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795" tabRatio="603" activeTab="0"/>
  </bookViews>
  <sheets>
    <sheet name="Vorlage Statistik BMI" sheetId="1" r:id="rId1"/>
  </sheets>
  <definedNames/>
  <calcPr fullCalcOnLoad="1"/>
</workbook>
</file>

<file path=xl/comments1.xml><?xml version="1.0" encoding="utf-8"?>
<comments xmlns="http://schemas.openxmlformats.org/spreadsheetml/2006/main">
  <authors>
    <author>kuhn</author>
  </authors>
  <commentList>
    <comment ref="D4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Kategorie mit</t>
        </r>
        <r>
          <rPr>
            <b/>
            <sz val="8"/>
            <rFont val="Tahoma"/>
            <family val="2"/>
          </rPr>
          <t xml:space="preserve"> x</t>
        </r>
        <r>
          <rPr>
            <sz val="8"/>
            <rFont val="Tahoma"/>
            <family val="0"/>
          </rPr>
          <t xml:space="preserve"> ankreuzen</t>
        </r>
      </text>
    </comment>
    <comment ref="I4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Fakultative Angaben: z.B. ob wesensgetestete Hunde auffällig wurden oder ob gegen Gebote bzw. Auflagen verstossen wurde</t>
        </r>
      </text>
    </comment>
    <comment ref="D55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Kategorie mit</t>
        </r>
        <r>
          <rPr>
            <b/>
            <sz val="8"/>
            <rFont val="Tahoma"/>
            <family val="2"/>
          </rPr>
          <t xml:space="preserve"> x</t>
        </r>
        <r>
          <rPr>
            <sz val="8"/>
            <rFont val="Tahoma"/>
            <family val="0"/>
          </rPr>
          <t xml:space="preserve"> ankreuzen</t>
        </r>
      </text>
    </comment>
    <comment ref="I55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Fakultative Angaben: z.B. ob wesensgetestete Hunde auffällig wurden oder ob gegen Gebote bzw. Auflagen verstossen wurde</t>
        </r>
      </text>
    </comment>
  </commentList>
</comments>
</file>

<file path=xl/sharedStrings.xml><?xml version="1.0" encoding="utf-8"?>
<sst xmlns="http://schemas.openxmlformats.org/spreadsheetml/2006/main" count="229" uniqueCount="114">
  <si>
    <t xml:space="preserve">Gefährlichkeit </t>
  </si>
  <si>
    <t>verletzt</t>
  </si>
  <si>
    <t>getötet</t>
  </si>
  <si>
    <t>x</t>
  </si>
  <si>
    <t>Gesamt :</t>
  </si>
  <si>
    <t xml:space="preserve">Rasse / Kreuzung </t>
  </si>
  <si>
    <t xml:space="preserve">Mensch </t>
  </si>
  <si>
    <t xml:space="preserve">Hund </t>
  </si>
  <si>
    <t>nicht</t>
  </si>
  <si>
    <t>gegeben</t>
  </si>
  <si>
    <t>wider-</t>
  </si>
  <si>
    <t>leglich</t>
  </si>
  <si>
    <t>unwider-</t>
  </si>
  <si>
    <t>American Staffordshire Terrier</t>
  </si>
  <si>
    <t>American Staffordshire Terrier-Mix</t>
  </si>
  <si>
    <t>Berner Sennenhund-Mix</t>
  </si>
  <si>
    <t>Boxer</t>
  </si>
  <si>
    <t>Boxer-Mix</t>
  </si>
  <si>
    <t>Collie-Mix</t>
  </si>
  <si>
    <t>Dackel</t>
  </si>
  <si>
    <t>Dobermann</t>
  </si>
  <si>
    <t>Dobermann-Mix</t>
  </si>
  <si>
    <t>Golden Retriever</t>
  </si>
  <si>
    <t>Hovaward</t>
  </si>
  <si>
    <t>Husky</t>
  </si>
  <si>
    <t>Jagdhund</t>
  </si>
  <si>
    <t>Jagdterrier</t>
  </si>
  <si>
    <t>Labrador</t>
  </si>
  <si>
    <t>Labrador-Mix</t>
  </si>
  <si>
    <t>Münsterländer</t>
  </si>
  <si>
    <t>Pit Bull Terrier</t>
  </si>
  <si>
    <t>Pit Bull Terrier-Mix</t>
  </si>
  <si>
    <t>Pudel</t>
  </si>
  <si>
    <t>Riesenschnauzer</t>
  </si>
  <si>
    <t>Rottweiler</t>
  </si>
  <si>
    <t>Rottweiler-Mix</t>
  </si>
  <si>
    <t>unbekannt</t>
  </si>
  <si>
    <t>Staffordshire Bullterrier-Mix</t>
  </si>
  <si>
    <t>Bernhardiner-Mix</t>
  </si>
  <si>
    <t>Border Collie</t>
  </si>
  <si>
    <t>Dackel-Mix</t>
  </si>
  <si>
    <t>Dogge</t>
  </si>
  <si>
    <t xml:space="preserve">         Gefährlichkeit </t>
  </si>
  <si>
    <t>Berner Sennenhund</t>
  </si>
  <si>
    <t>Jack Russell Terrier</t>
  </si>
  <si>
    <t>Kuvasz</t>
  </si>
  <si>
    <t>Landseer</t>
  </si>
  <si>
    <t>Rhodesian Ridgeback</t>
  </si>
  <si>
    <t>Schäferhund</t>
  </si>
  <si>
    <t>Schäferhund-Mix</t>
  </si>
  <si>
    <t>Spitz</t>
  </si>
  <si>
    <t xml:space="preserve">Dalmatiner </t>
  </si>
  <si>
    <t>Husky-Mix</t>
  </si>
  <si>
    <t>Schnauzer-Mix</t>
  </si>
  <si>
    <t>American Bulldog</t>
  </si>
  <si>
    <t>Australian Shepherd</t>
  </si>
  <si>
    <t>Hirtenhund-Mix</t>
  </si>
  <si>
    <t>Hütehund</t>
  </si>
  <si>
    <t>Kangal-Mix</t>
  </si>
  <si>
    <t>Mix</t>
  </si>
  <si>
    <t>Owtscharki</t>
  </si>
  <si>
    <t>Spitz-Mix</t>
  </si>
  <si>
    <t>Staffordshire Bullterrier</t>
  </si>
  <si>
    <t>Terrier-Mix</t>
  </si>
  <si>
    <t>Weimaraner</t>
  </si>
  <si>
    <t>Appenzeller Sennenhund-Mix</t>
  </si>
  <si>
    <t>Bernhardiner</t>
  </si>
  <si>
    <t>Malinois</t>
  </si>
  <si>
    <t>Mastino Napoletano</t>
  </si>
  <si>
    <t>Münsterländer-Mix</t>
  </si>
  <si>
    <t>Riesenschnauzer-Mix</t>
  </si>
  <si>
    <t>Wolfshund</t>
  </si>
  <si>
    <t>Vorkommnisse mit Hunden im Erfassungszeitraum 2007</t>
  </si>
  <si>
    <t>Airdale Terrier</t>
  </si>
  <si>
    <t>Akita Inu</t>
  </si>
  <si>
    <t>Anatolischer Hirtenhund</t>
  </si>
  <si>
    <t xml:space="preserve">Appenzeller Sennenhund </t>
  </si>
  <si>
    <t>Beagle</t>
  </si>
  <si>
    <t>Berger de Pyrenees</t>
  </si>
  <si>
    <t xml:space="preserve">Bordeauxdogge </t>
  </si>
  <si>
    <t>Border Collie-Mix</t>
  </si>
  <si>
    <t>Bracke-Mix</t>
  </si>
  <si>
    <t>Chesapeake Bay Retriever</t>
  </si>
  <si>
    <t>Chow Chow</t>
  </si>
  <si>
    <t xml:space="preserve">Collie </t>
  </si>
  <si>
    <t>Coton de Tulear</t>
  </si>
  <si>
    <t>Deutsch Kurzhaar</t>
  </si>
  <si>
    <t>Deutsch Drahthaar</t>
  </si>
  <si>
    <t>Deutsch Langhaar</t>
  </si>
  <si>
    <t>English Bulldog</t>
  </si>
  <si>
    <t>Eurasier</t>
  </si>
  <si>
    <t>Französische Bulldogge</t>
  </si>
  <si>
    <t>Gordon Setter</t>
  </si>
  <si>
    <t>Griffon</t>
  </si>
  <si>
    <t>Großspitz</t>
  </si>
  <si>
    <t>Hovaward-Mix</t>
  </si>
  <si>
    <t>Hütehund-Mix</t>
  </si>
  <si>
    <t>Kerrie Blue Terrier</t>
  </si>
  <si>
    <t>Kopovbracke</t>
  </si>
  <si>
    <t>Kromfohrländer</t>
  </si>
  <si>
    <t>Mops-Mix</t>
  </si>
  <si>
    <t>Presaro Bardino</t>
  </si>
  <si>
    <t>Pudel-Mix</t>
  </si>
  <si>
    <t>Pudelpointer</t>
  </si>
  <si>
    <t>Setter-Mix</t>
  </si>
  <si>
    <t>Shar Pei-Mix</t>
  </si>
  <si>
    <t>Steirische Hochgebirgsbracke</t>
  </si>
  <si>
    <t>Tibet Terrier</t>
  </si>
  <si>
    <t>Tibet Terrier-Mix</t>
  </si>
  <si>
    <t>Wachtelhund</t>
  </si>
  <si>
    <t>West Highland WhiteTerrier</t>
  </si>
  <si>
    <t>Wolfshund-Mix</t>
  </si>
  <si>
    <t>Yorkshire Terrier</t>
  </si>
  <si>
    <t>Zwergpinscher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</si>
</sst>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4">
    <font>
      <sz val="10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33" borderId="14" xfId="0" applyFill="1" applyBorder="1" applyAlignment="1">
      <alignment/>
    </xf>
    <xf numFmtId="0" fontId="5" fillId="34" borderId="18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3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4" borderId="25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34" borderId="27" xfId="0" applyFont="1" applyFill="1" applyBorder="1" applyAlignment="1">
      <alignment horizontal="left"/>
    </xf>
    <xf numFmtId="0" fontId="5" fillId="34" borderId="28" xfId="0" applyFont="1" applyFill="1" applyBorder="1" applyAlignment="1">
      <alignment horizontal="left"/>
    </xf>
    <xf numFmtId="0" fontId="5" fillId="34" borderId="29" xfId="0" applyFont="1" applyFill="1" applyBorder="1" applyAlignment="1">
      <alignment horizontal="left"/>
    </xf>
    <xf numFmtId="0" fontId="8" fillId="34" borderId="23" xfId="0" applyFont="1" applyFill="1" applyBorder="1" applyAlignment="1">
      <alignment/>
    </xf>
    <xf numFmtId="0" fontId="8" fillId="34" borderId="21" xfId="0" applyFont="1" applyFill="1" applyBorder="1" applyAlignment="1">
      <alignment/>
    </xf>
    <xf numFmtId="0" fontId="8" fillId="34" borderId="21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30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0" fontId="5" fillId="34" borderId="27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12" xfId="0" applyFont="1" applyFill="1" applyBorder="1" applyAlignment="1" quotePrefix="1">
      <alignment horizontal="left" vertical="top" wrapText="1"/>
    </xf>
    <xf numFmtId="0" fontId="5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35" borderId="12" xfId="0" applyFont="1" applyFill="1" applyBorder="1" applyAlignment="1">
      <alignment horizontal="left" vertical="top" wrapText="1"/>
    </xf>
    <xf numFmtId="0" fontId="5" fillId="35" borderId="12" xfId="0" applyFont="1" applyFill="1" applyBorder="1" applyAlignment="1">
      <alignment horizontal="center"/>
    </xf>
    <xf numFmtId="0" fontId="9" fillId="35" borderId="12" xfId="0" applyFont="1" applyFill="1" applyBorder="1" applyAlignment="1" quotePrefix="1">
      <alignment horizontal="left" vertical="top" wrapText="1"/>
    </xf>
    <xf numFmtId="0" fontId="7" fillId="36" borderId="12" xfId="0" applyFont="1" applyFill="1" applyBorder="1" applyAlignment="1">
      <alignment horizontal="left" vertical="top" wrapText="1"/>
    </xf>
    <xf numFmtId="0" fontId="1" fillId="36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0" fillId="33" borderId="28" xfId="0" applyFill="1" applyBorder="1" applyAlignment="1">
      <alignment wrapText="1"/>
    </xf>
    <xf numFmtId="0" fontId="8" fillId="0" borderId="30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wrapText="1"/>
    </xf>
    <xf numFmtId="0" fontId="9" fillId="0" borderId="30" xfId="0" applyFont="1" applyFill="1" applyBorder="1" applyAlignment="1">
      <alignment horizontal="left" wrapText="1"/>
    </xf>
    <xf numFmtId="0" fontId="7" fillId="36" borderId="31" xfId="0" applyFont="1" applyFill="1" applyBorder="1" applyAlignment="1" quotePrefix="1">
      <alignment horizontal="center" wrapText="1"/>
    </xf>
    <xf numFmtId="0" fontId="7" fillId="36" borderId="32" xfId="0" applyFont="1" applyFill="1" applyBorder="1" applyAlignment="1">
      <alignment horizontal="center" wrapText="1"/>
    </xf>
    <xf numFmtId="0" fontId="7" fillId="36" borderId="33" xfId="0" applyFont="1" applyFill="1" applyBorder="1" applyAlignment="1">
      <alignment horizontal="center" wrapText="1"/>
    </xf>
    <xf numFmtId="0" fontId="7" fillId="36" borderId="34" xfId="0" applyFont="1" applyFill="1" applyBorder="1" applyAlignment="1">
      <alignment horizontal="center" wrapText="1"/>
    </xf>
    <xf numFmtId="0" fontId="7" fillId="36" borderId="35" xfId="0" applyFont="1" applyFill="1" applyBorder="1" applyAlignment="1">
      <alignment horizontal="center" wrapText="1"/>
    </xf>
    <xf numFmtId="0" fontId="7" fillId="36" borderId="36" xfId="0" applyFont="1" applyFill="1" applyBorder="1" applyAlignment="1">
      <alignment horizontal="center" wrapText="1"/>
    </xf>
    <xf numFmtId="0" fontId="7" fillId="34" borderId="37" xfId="0" applyFont="1" applyFill="1" applyBorder="1" applyAlignment="1">
      <alignment horizontal="left" wrapText="1"/>
    </xf>
    <xf numFmtId="0" fontId="0" fillId="34" borderId="37" xfId="0" applyFill="1" applyBorder="1" applyAlignment="1">
      <alignment horizontal="left" wrapText="1"/>
    </xf>
    <xf numFmtId="0" fontId="0" fillId="34" borderId="38" xfId="0" applyFill="1" applyBorder="1" applyAlignment="1">
      <alignment horizontal="left" wrapText="1"/>
    </xf>
    <xf numFmtId="0" fontId="5" fillId="34" borderId="25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7" fillId="36" borderId="37" xfId="0" applyFont="1" applyFill="1" applyBorder="1" applyAlignment="1" quotePrefix="1">
      <alignment horizontal="center" wrapText="1"/>
    </xf>
    <xf numFmtId="0" fontId="7" fillId="36" borderId="0" xfId="0" applyFont="1" applyFill="1" applyBorder="1" applyAlignment="1">
      <alignment horizontal="center" wrapText="1"/>
    </xf>
    <xf numFmtId="0" fontId="7" fillId="36" borderId="14" xfId="0" applyFont="1" applyFill="1" applyBorder="1" applyAlignment="1">
      <alignment horizontal="center" wrapText="1"/>
    </xf>
    <xf numFmtId="0" fontId="7" fillId="36" borderId="37" xfId="0" applyFont="1" applyFill="1" applyBorder="1" applyAlignment="1">
      <alignment horizontal="center" wrapText="1"/>
    </xf>
    <xf numFmtId="0" fontId="7" fillId="34" borderId="39" xfId="0" applyFont="1" applyFill="1" applyBorder="1" applyAlignment="1">
      <alignment horizontal="left" wrapText="1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6"/>
  <sheetViews>
    <sheetView tabSelected="1" zoomScalePageLayoutView="0" workbookViewId="0" topLeftCell="A1">
      <pane ySplit="5" topLeftCell="A48" activePane="bottomLeft" state="frozen"/>
      <selection pane="topLeft" activeCell="A1" sqref="A1"/>
      <selection pane="bottomLeft" activeCell="IR62" sqref="IR62"/>
    </sheetView>
  </sheetViews>
  <sheetFormatPr defaultColWidth="11.421875" defaultRowHeight="12.75"/>
  <cols>
    <col min="1" max="1" width="30.57421875" style="1" customWidth="1"/>
    <col min="2" max="2" width="9.00390625" style="0" customWidth="1"/>
    <col min="3" max="3" width="7.57421875" style="0" customWidth="1"/>
    <col min="4" max="4" width="7.7109375" style="0" customWidth="1"/>
    <col min="5" max="5" width="8.28125" style="0" customWidth="1"/>
    <col min="6" max="6" width="9.57421875" style="0" customWidth="1"/>
    <col min="7" max="7" width="10.00390625" style="0" customWidth="1"/>
    <col min="8" max="8" width="9.7109375" style="0" customWidth="1"/>
    <col min="9" max="9" width="0.13671875" style="1" customWidth="1"/>
    <col min="10" max="235" width="0" style="3" hidden="1" customWidth="1"/>
    <col min="236" max="248" width="0" style="0" hidden="1" customWidth="1"/>
  </cols>
  <sheetData>
    <row r="1" spans="1:9" s="2" customFormat="1" ht="7.5" customHeight="1">
      <c r="A1" s="66" t="s">
        <v>72</v>
      </c>
      <c r="B1" s="67"/>
      <c r="C1" s="67"/>
      <c r="D1" s="67"/>
      <c r="E1" s="67"/>
      <c r="F1" s="67"/>
      <c r="G1" s="67"/>
      <c r="H1" s="67"/>
      <c r="I1" s="68"/>
    </row>
    <row r="2" spans="1:9" s="2" customFormat="1" ht="15.75" customHeight="1" thickBot="1">
      <c r="A2" s="69"/>
      <c r="B2" s="70"/>
      <c r="C2" s="70"/>
      <c r="D2" s="70"/>
      <c r="E2" s="70"/>
      <c r="F2" s="70"/>
      <c r="G2" s="70"/>
      <c r="H2" s="70"/>
      <c r="I2" s="71"/>
    </row>
    <row r="3" spans="1:9" s="2" customFormat="1" ht="12.75">
      <c r="A3" s="72" t="s">
        <v>5</v>
      </c>
      <c r="B3" s="31" t="s">
        <v>42</v>
      </c>
      <c r="C3" s="32"/>
      <c r="D3" s="33"/>
      <c r="E3" s="75" t="s">
        <v>6</v>
      </c>
      <c r="F3" s="76"/>
      <c r="G3" s="75" t="s">
        <v>7</v>
      </c>
      <c r="H3" s="77"/>
      <c r="I3" s="16"/>
    </row>
    <row r="4" spans="1:9" s="2" customFormat="1" ht="12.75">
      <c r="A4" s="73"/>
      <c r="B4" s="34" t="s">
        <v>8</v>
      </c>
      <c r="C4" s="34" t="s">
        <v>10</v>
      </c>
      <c r="D4" s="35" t="s">
        <v>12</v>
      </c>
      <c r="E4" s="36" t="s">
        <v>1</v>
      </c>
      <c r="F4" s="37" t="s">
        <v>2</v>
      </c>
      <c r="G4" s="37" t="s">
        <v>1</v>
      </c>
      <c r="H4" s="38" t="s">
        <v>2</v>
      </c>
      <c r="I4" s="11"/>
    </row>
    <row r="5" spans="1:9" s="2" customFormat="1" ht="12.75" customHeight="1">
      <c r="A5" s="74"/>
      <c r="B5" s="39" t="s">
        <v>9</v>
      </c>
      <c r="C5" s="39" t="s">
        <v>11</v>
      </c>
      <c r="D5" s="40" t="s">
        <v>11</v>
      </c>
      <c r="E5" s="41"/>
      <c r="F5" s="42"/>
      <c r="G5" s="42"/>
      <c r="H5" s="43"/>
      <c r="I5" s="12"/>
    </row>
    <row r="6" spans="1:9" s="2" customFormat="1" ht="12.75" customHeight="1">
      <c r="A6" s="64" t="s">
        <v>73</v>
      </c>
      <c r="B6" s="63" t="s">
        <v>3</v>
      </c>
      <c r="C6" s="58"/>
      <c r="D6" s="59"/>
      <c r="E6" s="60">
        <v>0</v>
      </c>
      <c r="F6" s="61">
        <v>0</v>
      </c>
      <c r="G6" s="61">
        <v>3</v>
      </c>
      <c r="H6" s="62">
        <v>0</v>
      </c>
      <c r="I6" s="57"/>
    </row>
    <row r="7" spans="1:9" s="2" customFormat="1" ht="12.75" customHeight="1">
      <c r="A7" s="65" t="s">
        <v>74</v>
      </c>
      <c r="B7" s="63" t="s">
        <v>3</v>
      </c>
      <c r="C7" s="58"/>
      <c r="D7" s="59"/>
      <c r="E7" s="60">
        <v>0</v>
      </c>
      <c r="F7" s="61">
        <v>0</v>
      </c>
      <c r="G7" s="61">
        <v>1</v>
      </c>
      <c r="H7" s="62">
        <v>0</v>
      </c>
      <c r="I7" s="57"/>
    </row>
    <row r="8" spans="1:9" ht="12.75">
      <c r="A8" s="46" t="s">
        <v>54</v>
      </c>
      <c r="B8" s="9" t="s">
        <v>3</v>
      </c>
      <c r="C8" s="9"/>
      <c r="D8" s="9"/>
      <c r="E8" s="9">
        <v>0</v>
      </c>
      <c r="F8" s="9">
        <v>0</v>
      </c>
      <c r="G8" s="9">
        <v>3</v>
      </c>
      <c r="H8" s="9">
        <v>0</v>
      </c>
      <c r="I8" s="47"/>
    </row>
    <row r="9" spans="1:9" ht="12.75">
      <c r="A9" s="50" t="s">
        <v>13</v>
      </c>
      <c r="B9" s="51"/>
      <c r="C9" s="51"/>
      <c r="D9" s="51" t="s">
        <v>3</v>
      </c>
      <c r="E9" s="9">
        <v>3</v>
      </c>
      <c r="F9" s="9">
        <v>0</v>
      </c>
      <c r="G9" s="9">
        <v>7</v>
      </c>
      <c r="H9" s="9">
        <v>2</v>
      </c>
      <c r="I9" s="47"/>
    </row>
    <row r="10" spans="1:9" ht="12.75">
      <c r="A10" s="50" t="s">
        <v>14</v>
      </c>
      <c r="B10" s="51"/>
      <c r="C10" s="51"/>
      <c r="D10" s="51" t="s">
        <v>3</v>
      </c>
      <c r="E10" s="9">
        <v>1</v>
      </c>
      <c r="F10" s="9">
        <v>0</v>
      </c>
      <c r="G10" s="9">
        <v>1</v>
      </c>
      <c r="H10" s="9">
        <v>0</v>
      </c>
      <c r="I10" s="47"/>
    </row>
    <row r="11" spans="1:9" ht="12.75">
      <c r="A11" s="48" t="s">
        <v>75</v>
      </c>
      <c r="B11" s="9" t="s">
        <v>3</v>
      </c>
      <c r="C11" s="9"/>
      <c r="D11" s="9"/>
      <c r="E11" s="9">
        <v>0</v>
      </c>
      <c r="F11" s="9">
        <v>0</v>
      </c>
      <c r="G11" s="9">
        <v>1</v>
      </c>
      <c r="H11" s="9">
        <v>0</v>
      </c>
      <c r="I11" s="47"/>
    </row>
    <row r="12" spans="1:9" ht="12.75">
      <c r="A12" s="48" t="s">
        <v>76</v>
      </c>
      <c r="B12" s="9" t="s">
        <v>3</v>
      </c>
      <c r="C12" s="9"/>
      <c r="D12" s="9"/>
      <c r="E12" s="9">
        <v>2</v>
      </c>
      <c r="F12" s="9">
        <v>0</v>
      </c>
      <c r="G12" s="9">
        <v>2</v>
      </c>
      <c r="H12" s="9">
        <v>0</v>
      </c>
      <c r="I12" s="47"/>
    </row>
    <row r="13" spans="1:9" ht="12.75">
      <c r="A13" s="46" t="s">
        <v>65</v>
      </c>
      <c r="B13" s="9" t="s">
        <v>3</v>
      </c>
      <c r="C13" s="9"/>
      <c r="D13" s="9"/>
      <c r="E13" s="9">
        <v>0</v>
      </c>
      <c r="F13" s="9">
        <v>0</v>
      </c>
      <c r="G13" s="9">
        <v>1</v>
      </c>
      <c r="H13" s="9">
        <v>0</v>
      </c>
      <c r="I13" s="47"/>
    </row>
    <row r="14" spans="1:9" ht="12.75">
      <c r="A14" s="46" t="s">
        <v>55</v>
      </c>
      <c r="B14" s="9" t="s">
        <v>3</v>
      </c>
      <c r="C14" s="9"/>
      <c r="D14" s="9"/>
      <c r="E14" s="9">
        <v>3</v>
      </c>
      <c r="F14" s="9">
        <v>0</v>
      </c>
      <c r="G14" s="9">
        <v>3</v>
      </c>
      <c r="H14" s="9">
        <v>1</v>
      </c>
      <c r="I14" s="47"/>
    </row>
    <row r="15" spans="1:9" ht="12.75">
      <c r="A15" s="48" t="s">
        <v>77</v>
      </c>
      <c r="B15" s="9" t="s">
        <v>3</v>
      </c>
      <c r="C15" s="9"/>
      <c r="D15" s="9"/>
      <c r="E15" s="9">
        <v>1</v>
      </c>
      <c r="F15" s="9">
        <v>0</v>
      </c>
      <c r="G15" s="9">
        <v>1</v>
      </c>
      <c r="H15" s="9">
        <v>0</v>
      </c>
      <c r="I15" s="47"/>
    </row>
    <row r="16" spans="1:9" ht="12.75">
      <c r="A16" s="48" t="s">
        <v>78</v>
      </c>
      <c r="B16" s="9" t="s">
        <v>3</v>
      </c>
      <c r="C16" s="9"/>
      <c r="D16" s="9"/>
      <c r="E16" s="9">
        <v>1</v>
      </c>
      <c r="F16" s="9">
        <v>0</v>
      </c>
      <c r="G16" s="9">
        <v>0</v>
      </c>
      <c r="H16" s="9">
        <v>0</v>
      </c>
      <c r="I16" s="47"/>
    </row>
    <row r="17" spans="1:9" ht="12.75">
      <c r="A17" s="48" t="s">
        <v>43</v>
      </c>
      <c r="B17" s="9" t="s">
        <v>3</v>
      </c>
      <c r="C17" s="9"/>
      <c r="D17" s="9"/>
      <c r="E17" s="9">
        <v>4</v>
      </c>
      <c r="F17" s="9">
        <v>0</v>
      </c>
      <c r="G17" s="9">
        <v>2</v>
      </c>
      <c r="H17" s="9">
        <v>2</v>
      </c>
      <c r="I17" s="47">
        <v>0</v>
      </c>
    </row>
    <row r="18" spans="1:9" ht="12.75">
      <c r="A18" s="48" t="s">
        <v>15</v>
      </c>
      <c r="B18" s="9" t="s">
        <v>3</v>
      </c>
      <c r="C18" s="9"/>
      <c r="D18" s="9"/>
      <c r="E18" s="9">
        <v>2</v>
      </c>
      <c r="F18" s="9">
        <v>0</v>
      </c>
      <c r="G18" s="9">
        <v>0</v>
      </c>
      <c r="H18" s="9">
        <v>0</v>
      </c>
      <c r="I18" s="47"/>
    </row>
    <row r="19" spans="1:9" ht="12.75">
      <c r="A19" s="48" t="s">
        <v>66</v>
      </c>
      <c r="B19" s="9" t="s">
        <v>3</v>
      </c>
      <c r="C19" s="9"/>
      <c r="D19" s="9"/>
      <c r="E19" s="9">
        <v>0</v>
      </c>
      <c r="F19" s="9">
        <v>0</v>
      </c>
      <c r="G19" s="9">
        <v>1</v>
      </c>
      <c r="H19" s="9">
        <v>0</v>
      </c>
      <c r="I19" s="47"/>
    </row>
    <row r="20" spans="1:9" ht="12.75">
      <c r="A20" s="48" t="s">
        <v>38</v>
      </c>
      <c r="B20" s="9" t="s">
        <v>3</v>
      </c>
      <c r="C20" s="9"/>
      <c r="D20" s="9"/>
      <c r="E20" s="9">
        <v>1</v>
      </c>
      <c r="F20" s="9">
        <v>0</v>
      </c>
      <c r="G20" s="9">
        <v>0</v>
      </c>
      <c r="H20" s="9">
        <v>0</v>
      </c>
      <c r="I20" s="47"/>
    </row>
    <row r="21" spans="1:9" ht="12.75">
      <c r="A21" s="48" t="s">
        <v>79</v>
      </c>
      <c r="B21" s="9" t="s">
        <v>3</v>
      </c>
      <c r="C21" s="9"/>
      <c r="D21" s="9"/>
      <c r="E21" s="9">
        <v>3</v>
      </c>
      <c r="F21" s="9">
        <v>0</v>
      </c>
      <c r="G21" s="9">
        <v>3</v>
      </c>
      <c r="H21" s="9">
        <v>0</v>
      </c>
      <c r="I21" s="47"/>
    </row>
    <row r="22" spans="1:9" ht="12.75">
      <c r="A22" s="48" t="s">
        <v>39</v>
      </c>
      <c r="B22" s="9" t="s">
        <v>3</v>
      </c>
      <c r="C22" s="9"/>
      <c r="D22" s="9"/>
      <c r="E22" s="9">
        <v>2</v>
      </c>
      <c r="F22" s="9">
        <v>0</v>
      </c>
      <c r="G22" s="9">
        <v>3</v>
      </c>
      <c r="H22" s="9">
        <v>1</v>
      </c>
      <c r="I22" s="47"/>
    </row>
    <row r="23" spans="1:9" ht="12.75">
      <c r="A23" s="48" t="s">
        <v>80</v>
      </c>
      <c r="B23" s="9" t="s">
        <v>3</v>
      </c>
      <c r="C23" s="9"/>
      <c r="D23" s="9"/>
      <c r="E23" s="9">
        <v>1</v>
      </c>
      <c r="F23" s="9">
        <v>0</v>
      </c>
      <c r="G23" s="9">
        <v>2</v>
      </c>
      <c r="H23" s="9">
        <v>1</v>
      </c>
      <c r="I23" s="47"/>
    </row>
    <row r="24" spans="1:9" ht="12.75">
      <c r="A24" s="48" t="s">
        <v>16</v>
      </c>
      <c r="B24" s="9" t="s">
        <v>3</v>
      </c>
      <c r="C24" s="9"/>
      <c r="D24" s="9"/>
      <c r="E24" s="9">
        <v>5</v>
      </c>
      <c r="F24" s="9">
        <v>0</v>
      </c>
      <c r="G24" s="9">
        <v>3</v>
      </c>
      <c r="H24" s="9">
        <v>0</v>
      </c>
      <c r="I24" s="47"/>
    </row>
    <row r="25" spans="1:9" ht="12.75">
      <c r="A25" s="48" t="s">
        <v>17</v>
      </c>
      <c r="B25" s="9" t="s">
        <v>3</v>
      </c>
      <c r="C25" s="9"/>
      <c r="D25" s="9"/>
      <c r="E25" s="9">
        <v>3</v>
      </c>
      <c r="F25" s="9">
        <v>0</v>
      </c>
      <c r="G25" s="9">
        <v>3</v>
      </c>
      <c r="H25" s="9">
        <v>0</v>
      </c>
      <c r="I25" s="47"/>
    </row>
    <row r="26" spans="1:9" ht="12.75">
      <c r="A26" s="48" t="s">
        <v>81</v>
      </c>
      <c r="B26" s="9" t="s">
        <v>3</v>
      </c>
      <c r="C26" s="9"/>
      <c r="D26" s="9"/>
      <c r="E26" s="9">
        <v>1</v>
      </c>
      <c r="F26" s="9">
        <v>0</v>
      </c>
      <c r="G26" s="9">
        <v>1</v>
      </c>
      <c r="H26" s="9">
        <v>0</v>
      </c>
      <c r="I26" s="47"/>
    </row>
    <row r="27" spans="1:9" ht="12.75">
      <c r="A27" s="48" t="s">
        <v>82</v>
      </c>
      <c r="B27" s="9" t="s">
        <v>3</v>
      </c>
      <c r="C27" s="9"/>
      <c r="D27" s="9"/>
      <c r="E27" s="9">
        <v>0</v>
      </c>
      <c r="F27" s="9">
        <v>0</v>
      </c>
      <c r="G27" s="9">
        <v>1</v>
      </c>
      <c r="H27" s="9">
        <v>0</v>
      </c>
      <c r="I27" s="47"/>
    </row>
    <row r="28" spans="1:9" ht="12.75">
      <c r="A28" s="48" t="s">
        <v>83</v>
      </c>
      <c r="B28" s="9" t="s">
        <v>3</v>
      </c>
      <c r="C28" s="9"/>
      <c r="D28" s="9"/>
      <c r="E28" s="9">
        <v>1</v>
      </c>
      <c r="F28" s="9">
        <v>0</v>
      </c>
      <c r="G28" s="9">
        <v>0</v>
      </c>
      <c r="H28" s="9">
        <v>0</v>
      </c>
      <c r="I28" s="47"/>
    </row>
    <row r="29" spans="1:9" ht="12.75">
      <c r="A29" s="48" t="s">
        <v>84</v>
      </c>
      <c r="B29" s="9" t="s">
        <v>3</v>
      </c>
      <c r="C29" s="9"/>
      <c r="D29" s="9"/>
      <c r="E29" s="9">
        <v>2</v>
      </c>
      <c r="F29" s="9">
        <v>0</v>
      </c>
      <c r="G29" s="9">
        <v>0</v>
      </c>
      <c r="H29" s="9">
        <v>3</v>
      </c>
      <c r="I29" s="47"/>
    </row>
    <row r="30" spans="1:9" ht="12.75">
      <c r="A30" s="48" t="s">
        <v>18</v>
      </c>
      <c r="B30" s="9" t="s">
        <v>3</v>
      </c>
      <c r="C30" s="9"/>
      <c r="D30" s="9"/>
      <c r="E30" s="9">
        <v>2</v>
      </c>
      <c r="F30" s="9">
        <v>0</v>
      </c>
      <c r="G30" s="9">
        <v>1</v>
      </c>
      <c r="H30" s="9">
        <v>0</v>
      </c>
      <c r="I30" s="47"/>
    </row>
    <row r="31" spans="1:9" ht="12.75">
      <c r="A31" s="48" t="s">
        <v>85</v>
      </c>
      <c r="B31" s="9" t="s">
        <v>3</v>
      </c>
      <c r="C31" s="9"/>
      <c r="D31" s="9"/>
      <c r="E31" s="9">
        <v>1</v>
      </c>
      <c r="F31" s="9">
        <v>0</v>
      </c>
      <c r="G31" s="9">
        <v>0</v>
      </c>
      <c r="H31" s="9">
        <v>0</v>
      </c>
      <c r="I31" s="47"/>
    </row>
    <row r="32" spans="1:9" ht="12.75">
      <c r="A32" s="48" t="s">
        <v>19</v>
      </c>
      <c r="B32" s="9" t="s">
        <v>3</v>
      </c>
      <c r="C32" s="9"/>
      <c r="D32" s="9"/>
      <c r="E32" s="9">
        <v>5</v>
      </c>
      <c r="F32" s="9">
        <v>0</v>
      </c>
      <c r="G32" s="9">
        <v>0</v>
      </c>
      <c r="H32" s="9">
        <v>1</v>
      </c>
      <c r="I32" s="47"/>
    </row>
    <row r="33" spans="1:9" ht="12.75">
      <c r="A33" s="48" t="s">
        <v>40</v>
      </c>
      <c r="B33" s="9" t="s">
        <v>3</v>
      </c>
      <c r="C33" s="9"/>
      <c r="D33" s="9"/>
      <c r="E33" s="9">
        <v>1</v>
      </c>
      <c r="F33" s="9">
        <v>0</v>
      </c>
      <c r="G33" s="9">
        <v>1</v>
      </c>
      <c r="H33" s="9">
        <v>0</v>
      </c>
      <c r="I33" s="47"/>
    </row>
    <row r="34" spans="1:9" ht="12.75">
      <c r="A34" s="48" t="s">
        <v>51</v>
      </c>
      <c r="B34" s="9" t="s">
        <v>3</v>
      </c>
      <c r="C34" s="9"/>
      <c r="D34" s="9"/>
      <c r="E34" s="9">
        <v>3</v>
      </c>
      <c r="F34" s="9">
        <v>0</v>
      </c>
      <c r="G34" s="9">
        <v>5</v>
      </c>
      <c r="H34" s="9">
        <v>1</v>
      </c>
      <c r="I34" s="47"/>
    </row>
    <row r="35" spans="1:9" ht="12.75">
      <c r="A35" s="48" t="s">
        <v>87</v>
      </c>
      <c r="B35" s="9" t="s">
        <v>3</v>
      </c>
      <c r="C35" s="9"/>
      <c r="D35" s="9"/>
      <c r="E35" s="9">
        <v>3</v>
      </c>
      <c r="F35" s="9">
        <v>0</v>
      </c>
      <c r="G35" s="9">
        <v>1</v>
      </c>
      <c r="H35" s="9">
        <v>2</v>
      </c>
      <c r="I35" s="47"/>
    </row>
    <row r="36" spans="1:9" ht="12.75">
      <c r="A36" s="48" t="s">
        <v>86</v>
      </c>
      <c r="B36" s="9" t="s">
        <v>3</v>
      </c>
      <c r="C36" s="9"/>
      <c r="D36" s="9"/>
      <c r="E36" s="9">
        <v>0</v>
      </c>
      <c r="F36" s="9">
        <v>0</v>
      </c>
      <c r="G36" s="9">
        <v>1</v>
      </c>
      <c r="H36" s="9">
        <v>0</v>
      </c>
      <c r="I36" s="47"/>
    </row>
    <row r="37" spans="1:9" ht="12.75">
      <c r="A37" s="48" t="s">
        <v>88</v>
      </c>
      <c r="B37" s="9" t="s">
        <v>3</v>
      </c>
      <c r="C37" s="9"/>
      <c r="D37" s="9"/>
      <c r="E37" s="9">
        <v>0</v>
      </c>
      <c r="F37" s="9">
        <v>0</v>
      </c>
      <c r="G37" s="9">
        <v>1</v>
      </c>
      <c r="H37" s="9">
        <v>0</v>
      </c>
      <c r="I37" s="47"/>
    </row>
    <row r="38" spans="1:9" ht="12.75">
      <c r="A38" s="48" t="s">
        <v>20</v>
      </c>
      <c r="B38" s="9" t="s">
        <v>3</v>
      </c>
      <c r="C38" s="9"/>
      <c r="D38" s="9"/>
      <c r="E38" s="9">
        <v>4</v>
      </c>
      <c r="F38" s="9">
        <v>0</v>
      </c>
      <c r="G38" s="9">
        <v>2</v>
      </c>
      <c r="H38" s="9">
        <v>0</v>
      </c>
      <c r="I38" s="47"/>
    </row>
    <row r="39" spans="1:9" ht="12.75">
      <c r="A39" s="48" t="s">
        <v>21</v>
      </c>
      <c r="B39" s="9" t="s">
        <v>3</v>
      </c>
      <c r="C39" s="9"/>
      <c r="D39" s="9"/>
      <c r="E39" s="9">
        <v>2</v>
      </c>
      <c r="F39" s="9">
        <v>0</v>
      </c>
      <c r="G39" s="9">
        <v>0</v>
      </c>
      <c r="H39" s="9">
        <v>0</v>
      </c>
      <c r="I39" s="47"/>
    </row>
    <row r="40" spans="1:9" ht="12.75">
      <c r="A40" s="48" t="s">
        <v>41</v>
      </c>
      <c r="B40" s="9" t="s">
        <v>3</v>
      </c>
      <c r="C40" s="9"/>
      <c r="D40" s="9"/>
      <c r="E40" s="9">
        <v>4</v>
      </c>
      <c r="F40" s="9">
        <v>0</v>
      </c>
      <c r="G40" s="9">
        <v>2</v>
      </c>
      <c r="H40" s="9">
        <v>2</v>
      </c>
      <c r="I40" s="47"/>
    </row>
    <row r="41" spans="1:9" ht="12.75">
      <c r="A41" s="48" t="s">
        <v>89</v>
      </c>
      <c r="B41" s="9" t="s">
        <v>3</v>
      </c>
      <c r="C41" s="9"/>
      <c r="D41" s="9"/>
      <c r="E41" s="9">
        <v>0</v>
      </c>
      <c r="F41" s="9">
        <v>0</v>
      </c>
      <c r="G41" s="9">
        <v>1</v>
      </c>
      <c r="H41" s="9">
        <v>0</v>
      </c>
      <c r="I41" s="47"/>
    </row>
    <row r="42" spans="1:9" ht="12.75">
      <c r="A42" s="48" t="s">
        <v>90</v>
      </c>
      <c r="B42" s="9" t="s">
        <v>3</v>
      </c>
      <c r="C42" s="9"/>
      <c r="D42" s="9"/>
      <c r="E42" s="9">
        <v>0</v>
      </c>
      <c r="F42" s="9">
        <v>0</v>
      </c>
      <c r="G42" s="9">
        <v>0</v>
      </c>
      <c r="H42" s="9">
        <v>1</v>
      </c>
      <c r="I42" s="47"/>
    </row>
    <row r="43" spans="1:9" ht="12.75">
      <c r="A43" s="48" t="s">
        <v>91</v>
      </c>
      <c r="B43" s="9" t="s">
        <v>3</v>
      </c>
      <c r="C43" s="9"/>
      <c r="D43" s="9"/>
      <c r="E43" s="9">
        <v>1</v>
      </c>
      <c r="F43" s="9">
        <v>0</v>
      </c>
      <c r="G43" s="9">
        <v>0</v>
      </c>
      <c r="H43" s="9">
        <v>0</v>
      </c>
      <c r="I43" s="47"/>
    </row>
    <row r="44" spans="1:9" ht="12.75">
      <c r="A44" s="48" t="s">
        <v>22</v>
      </c>
      <c r="B44" s="9" t="s">
        <v>3</v>
      </c>
      <c r="C44" s="9"/>
      <c r="D44" s="9"/>
      <c r="E44" s="9">
        <v>2</v>
      </c>
      <c r="F44" s="9">
        <v>0</v>
      </c>
      <c r="G44" s="9">
        <v>5</v>
      </c>
      <c r="H44" s="9">
        <v>0</v>
      </c>
      <c r="I44" s="47"/>
    </row>
    <row r="45" spans="1:9" ht="12.75">
      <c r="A45" s="48" t="s">
        <v>92</v>
      </c>
      <c r="B45" s="9" t="s">
        <v>3</v>
      </c>
      <c r="C45" s="9"/>
      <c r="D45" s="9"/>
      <c r="E45" s="9">
        <v>0</v>
      </c>
      <c r="F45" s="9">
        <v>0</v>
      </c>
      <c r="G45" s="9">
        <v>1</v>
      </c>
      <c r="H45" s="9">
        <v>0</v>
      </c>
      <c r="I45" s="55"/>
    </row>
    <row r="46" spans="1:9" ht="12.75">
      <c r="A46" s="48" t="s">
        <v>93</v>
      </c>
      <c r="B46" s="9" t="s">
        <v>3</v>
      </c>
      <c r="C46" s="9"/>
      <c r="D46" s="9"/>
      <c r="E46" s="9">
        <v>0</v>
      </c>
      <c r="F46" s="9">
        <v>0</v>
      </c>
      <c r="G46" s="9">
        <v>1</v>
      </c>
      <c r="H46" s="9">
        <v>0</v>
      </c>
      <c r="I46" s="55"/>
    </row>
    <row r="47" spans="1:9" ht="12.75">
      <c r="A47" s="48" t="s">
        <v>94</v>
      </c>
      <c r="B47" s="9" t="s">
        <v>3</v>
      </c>
      <c r="C47" s="9"/>
      <c r="D47" s="9"/>
      <c r="E47" s="9">
        <v>0</v>
      </c>
      <c r="F47" s="9">
        <v>0</v>
      </c>
      <c r="G47" s="9">
        <v>1</v>
      </c>
      <c r="H47" s="9">
        <v>0</v>
      </c>
      <c r="I47" s="55"/>
    </row>
    <row r="48" spans="1:9" ht="12.75">
      <c r="A48" s="48" t="s">
        <v>56</v>
      </c>
      <c r="B48" s="9" t="s">
        <v>3</v>
      </c>
      <c r="C48" s="9"/>
      <c r="D48" s="9"/>
      <c r="E48" s="9">
        <v>1</v>
      </c>
      <c r="F48" s="9">
        <v>0</v>
      </c>
      <c r="G48" s="9">
        <v>1</v>
      </c>
      <c r="H48" s="9">
        <v>0</v>
      </c>
      <c r="I48" s="55"/>
    </row>
    <row r="49" spans="1:9" ht="12.75">
      <c r="A49" s="48" t="s">
        <v>23</v>
      </c>
      <c r="B49" s="9" t="s">
        <v>3</v>
      </c>
      <c r="C49" s="9"/>
      <c r="D49" s="9"/>
      <c r="E49" s="9">
        <v>1</v>
      </c>
      <c r="F49" s="9">
        <v>0</v>
      </c>
      <c r="G49" s="9">
        <v>1</v>
      </c>
      <c r="H49" s="9">
        <v>0</v>
      </c>
      <c r="I49" s="55"/>
    </row>
    <row r="50" spans="1:9" ht="12.75">
      <c r="A50" s="48" t="s">
        <v>95</v>
      </c>
      <c r="B50" s="9" t="s">
        <v>3</v>
      </c>
      <c r="C50" s="9"/>
      <c r="D50" s="9"/>
      <c r="E50" s="9">
        <v>0</v>
      </c>
      <c r="F50" s="9">
        <v>0</v>
      </c>
      <c r="G50" s="9">
        <v>1</v>
      </c>
      <c r="H50" s="9">
        <v>0</v>
      </c>
      <c r="I50" s="55"/>
    </row>
    <row r="51" spans="1:9" ht="12.75">
      <c r="A51" s="48" t="s">
        <v>24</v>
      </c>
      <c r="B51" s="9" t="s">
        <v>3</v>
      </c>
      <c r="C51" s="9"/>
      <c r="D51" s="9"/>
      <c r="E51" s="9">
        <v>1</v>
      </c>
      <c r="F51" s="9">
        <v>0</v>
      </c>
      <c r="G51" s="9">
        <v>4</v>
      </c>
      <c r="H51" s="9">
        <v>4</v>
      </c>
      <c r="I51" s="55"/>
    </row>
    <row r="52" spans="1:9" ht="12.75">
      <c r="A52" s="78" t="s">
        <v>72</v>
      </c>
      <c r="B52" s="79"/>
      <c r="C52" s="79"/>
      <c r="D52" s="79"/>
      <c r="E52" s="79"/>
      <c r="F52" s="79"/>
      <c r="G52" s="79"/>
      <c r="H52" s="79"/>
      <c r="I52" s="80"/>
    </row>
    <row r="53" spans="1:9" ht="12.75">
      <c r="A53" s="81"/>
      <c r="B53" s="79"/>
      <c r="C53" s="79"/>
      <c r="D53" s="79"/>
      <c r="E53" s="79"/>
      <c r="F53" s="79"/>
      <c r="G53" s="79"/>
      <c r="H53" s="79"/>
      <c r="I53" s="80"/>
    </row>
    <row r="54" spans="1:9" ht="12.75">
      <c r="A54" s="82" t="s">
        <v>5</v>
      </c>
      <c r="B54" s="18" t="s">
        <v>0</v>
      </c>
      <c r="C54" s="19"/>
      <c r="D54" s="17"/>
      <c r="E54" s="83" t="s">
        <v>6</v>
      </c>
      <c r="F54" s="84"/>
      <c r="G54" s="83" t="s">
        <v>7</v>
      </c>
      <c r="H54" s="84"/>
      <c r="I54" s="10"/>
    </row>
    <row r="55" spans="1:9" ht="12.75">
      <c r="A55" s="73"/>
      <c r="B55" s="22" t="s">
        <v>8</v>
      </c>
      <c r="C55" s="22" t="s">
        <v>10</v>
      </c>
      <c r="D55" s="23" t="s">
        <v>12</v>
      </c>
      <c r="E55" s="20" t="s">
        <v>1</v>
      </c>
      <c r="F55" s="24" t="s">
        <v>2</v>
      </c>
      <c r="G55" s="24" t="s">
        <v>1</v>
      </c>
      <c r="H55" s="21" t="s">
        <v>2</v>
      </c>
      <c r="I55" s="11"/>
    </row>
    <row r="56" spans="1:9" ht="12.75">
      <c r="A56" s="73"/>
      <c r="B56" s="25" t="s">
        <v>9</v>
      </c>
      <c r="C56" s="25" t="s">
        <v>11</v>
      </c>
      <c r="D56" s="26" t="s">
        <v>11</v>
      </c>
      <c r="E56" s="27"/>
      <c r="F56" s="28"/>
      <c r="G56" s="28"/>
      <c r="H56" s="29"/>
      <c r="I56" s="12"/>
    </row>
    <row r="57" spans="1:9" ht="13.5" thickBot="1">
      <c r="A57" s="48" t="s">
        <v>52</v>
      </c>
      <c r="B57" s="9" t="s">
        <v>3</v>
      </c>
      <c r="C57" s="9"/>
      <c r="D57" s="9"/>
      <c r="E57" s="9">
        <v>0</v>
      </c>
      <c r="F57" s="9">
        <v>0</v>
      </c>
      <c r="G57" s="9">
        <v>1</v>
      </c>
      <c r="H57" s="9">
        <v>0</v>
      </c>
      <c r="I57" s="13"/>
    </row>
    <row r="58" spans="1:9" ht="14.25" thickBot="1" thickTop="1">
      <c r="A58" s="48" t="s">
        <v>57</v>
      </c>
      <c r="B58" s="9" t="s">
        <v>3</v>
      </c>
      <c r="C58" s="9"/>
      <c r="D58" s="9"/>
      <c r="E58" s="9">
        <v>1</v>
      </c>
      <c r="F58" s="9">
        <v>0</v>
      </c>
      <c r="G58" s="9">
        <v>1</v>
      </c>
      <c r="H58" s="9">
        <v>0</v>
      </c>
      <c r="I58" s="13"/>
    </row>
    <row r="59" spans="1:9" ht="14.25" thickBot="1" thickTop="1">
      <c r="A59" s="45" t="s">
        <v>96</v>
      </c>
      <c r="B59" s="9" t="s">
        <v>3</v>
      </c>
      <c r="C59" s="9"/>
      <c r="D59" s="9"/>
      <c r="E59" s="9">
        <v>2</v>
      </c>
      <c r="F59" s="9">
        <v>0</v>
      </c>
      <c r="G59" s="9">
        <v>0</v>
      </c>
      <c r="H59" s="9">
        <v>0</v>
      </c>
      <c r="I59" s="13"/>
    </row>
    <row r="60" spans="1:9" ht="14.25" thickBot="1" thickTop="1">
      <c r="A60" s="48" t="s">
        <v>44</v>
      </c>
      <c r="B60" s="9" t="s">
        <v>3</v>
      </c>
      <c r="C60" s="9"/>
      <c r="D60" s="9"/>
      <c r="E60" s="9">
        <v>8</v>
      </c>
      <c r="F60" s="9">
        <v>0</v>
      </c>
      <c r="G60" s="9">
        <v>1</v>
      </c>
      <c r="H60" s="9">
        <v>0</v>
      </c>
      <c r="I60" s="13"/>
    </row>
    <row r="61" spans="1:9" ht="14.25" thickBot="1" thickTop="1">
      <c r="A61" s="45" t="s">
        <v>25</v>
      </c>
      <c r="B61" s="9" t="s">
        <v>3</v>
      </c>
      <c r="C61" s="9"/>
      <c r="D61" s="9"/>
      <c r="E61" s="9">
        <v>2</v>
      </c>
      <c r="F61" s="9">
        <v>0</v>
      </c>
      <c r="G61" s="9">
        <v>0</v>
      </c>
      <c r="H61" s="9">
        <v>4</v>
      </c>
      <c r="I61" s="13"/>
    </row>
    <row r="62" spans="1:9" ht="14.25" thickBot="1" thickTop="1">
      <c r="A62" s="48" t="s">
        <v>26</v>
      </c>
      <c r="B62" s="9" t="s">
        <v>3</v>
      </c>
      <c r="C62" s="9"/>
      <c r="D62" s="9"/>
      <c r="E62" s="9">
        <v>0</v>
      </c>
      <c r="F62" s="9">
        <v>0</v>
      </c>
      <c r="G62" s="9">
        <v>0</v>
      </c>
      <c r="H62" s="9">
        <v>1</v>
      </c>
      <c r="I62" s="13"/>
    </row>
    <row r="63" spans="1:9" ht="14.25" thickBot="1" thickTop="1">
      <c r="A63" s="48" t="s">
        <v>58</v>
      </c>
      <c r="B63" s="9" t="s">
        <v>3</v>
      </c>
      <c r="C63" s="9"/>
      <c r="D63" s="9"/>
      <c r="E63" s="9">
        <v>1</v>
      </c>
      <c r="F63" s="9">
        <v>0</v>
      </c>
      <c r="G63" s="9">
        <v>1</v>
      </c>
      <c r="H63" s="9">
        <v>0</v>
      </c>
      <c r="I63" s="13"/>
    </row>
    <row r="64" spans="1:9" ht="14.25" thickBot="1" thickTop="1">
      <c r="A64" s="48" t="s">
        <v>97</v>
      </c>
      <c r="B64" s="9" t="s">
        <v>3</v>
      </c>
      <c r="C64" s="9"/>
      <c r="D64" s="9"/>
      <c r="E64" s="9">
        <v>1</v>
      </c>
      <c r="F64" s="9">
        <v>0</v>
      </c>
      <c r="G64" s="9">
        <v>0</v>
      </c>
      <c r="H64" s="9">
        <v>0</v>
      </c>
      <c r="I64" s="13"/>
    </row>
    <row r="65" spans="1:9" ht="14.25" thickBot="1" thickTop="1">
      <c r="A65" s="48" t="s">
        <v>98</v>
      </c>
      <c r="B65" s="9" t="s">
        <v>3</v>
      </c>
      <c r="C65" s="9"/>
      <c r="D65" s="9"/>
      <c r="E65" s="9">
        <v>1</v>
      </c>
      <c r="F65" s="9">
        <v>0</v>
      </c>
      <c r="G65" s="9">
        <v>0</v>
      </c>
      <c r="H65" s="9">
        <v>0</v>
      </c>
      <c r="I65" s="13"/>
    </row>
    <row r="66" spans="1:9" ht="14.25" thickBot="1" thickTop="1">
      <c r="A66" s="48" t="s">
        <v>99</v>
      </c>
      <c r="B66" s="9" t="s">
        <v>3</v>
      </c>
      <c r="C66" s="9"/>
      <c r="D66" s="9"/>
      <c r="E66" s="9">
        <v>1</v>
      </c>
      <c r="F66" s="9">
        <v>0</v>
      </c>
      <c r="G66" s="9">
        <v>0</v>
      </c>
      <c r="H66" s="9">
        <v>0</v>
      </c>
      <c r="I66" s="13"/>
    </row>
    <row r="67" spans="1:9" ht="14.25" thickBot="1" thickTop="1">
      <c r="A67" s="48" t="s">
        <v>45</v>
      </c>
      <c r="B67" s="9" t="s">
        <v>3</v>
      </c>
      <c r="C67" s="9"/>
      <c r="D67" s="9"/>
      <c r="E67" s="9">
        <v>1</v>
      </c>
      <c r="F67" s="9">
        <v>0</v>
      </c>
      <c r="G67" s="9">
        <v>1</v>
      </c>
      <c r="H67" s="9">
        <v>0</v>
      </c>
      <c r="I67" s="13"/>
    </row>
    <row r="68" spans="1:9" ht="14.25" thickBot="1" thickTop="1">
      <c r="A68" s="48" t="s">
        <v>27</v>
      </c>
      <c r="B68" s="9" t="s">
        <v>3</v>
      </c>
      <c r="C68" s="9"/>
      <c r="D68" s="9"/>
      <c r="E68" s="9">
        <v>6</v>
      </c>
      <c r="F68" s="9">
        <v>0</v>
      </c>
      <c r="G68" s="9">
        <v>8</v>
      </c>
      <c r="H68" s="9">
        <v>0</v>
      </c>
      <c r="I68" s="13"/>
    </row>
    <row r="69" spans="1:9" ht="14.25" thickBot="1" thickTop="1">
      <c r="A69" s="48" t="s">
        <v>28</v>
      </c>
      <c r="B69" s="9" t="s">
        <v>3</v>
      </c>
      <c r="C69" s="9"/>
      <c r="D69" s="9"/>
      <c r="E69" s="9">
        <v>12</v>
      </c>
      <c r="F69" s="9">
        <v>0</v>
      </c>
      <c r="G69" s="9">
        <v>7</v>
      </c>
      <c r="H69" s="9">
        <v>7</v>
      </c>
      <c r="I69" s="13"/>
    </row>
    <row r="70" spans="1:9" ht="14.25" thickBot="1" thickTop="1">
      <c r="A70" s="48" t="s">
        <v>46</v>
      </c>
      <c r="B70" s="9" t="s">
        <v>3</v>
      </c>
      <c r="C70" s="9"/>
      <c r="D70" s="9"/>
      <c r="E70" s="9">
        <v>1</v>
      </c>
      <c r="F70" s="9">
        <v>0</v>
      </c>
      <c r="G70" s="9">
        <v>0</v>
      </c>
      <c r="H70" s="9">
        <v>0</v>
      </c>
      <c r="I70" s="13"/>
    </row>
    <row r="71" spans="1:9" ht="14.25" thickBot="1" thickTop="1">
      <c r="A71" s="49" t="s">
        <v>67</v>
      </c>
      <c r="B71" s="9" t="s">
        <v>3</v>
      </c>
      <c r="C71" s="9"/>
      <c r="D71" s="9"/>
      <c r="E71" s="9">
        <v>3</v>
      </c>
      <c r="F71" s="9">
        <v>0</v>
      </c>
      <c r="G71" s="9">
        <v>1</v>
      </c>
      <c r="H71" s="9">
        <v>0</v>
      </c>
      <c r="I71" s="13"/>
    </row>
    <row r="72" spans="1:9" ht="14.25" thickBot="1" thickTop="1">
      <c r="A72" s="49" t="s">
        <v>68</v>
      </c>
      <c r="B72" s="9" t="s">
        <v>3</v>
      </c>
      <c r="C72" s="9"/>
      <c r="D72" s="9"/>
      <c r="E72" s="9">
        <v>1</v>
      </c>
      <c r="F72" s="9">
        <v>0</v>
      </c>
      <c r="G72" s="9">
        <v>0</v>
      </c>
      <c r="H72" s="9">
        <v>1</v>
      </c>
      <c r="I72" s="13"/>
    </row>
    <row r="73" spans="1:9" ht="14.25" thickBot="1" thickTop="1">
      <c r="A73" s="48" t="s">
        <v>59</v>
      </c>
      <c r="B73" s="9" t="s">
        <v>3</v>
      </c>
      <c r="C73" s="9"/>
      <c r="D73" s="9"/>
      <c r="E73" s="9">
        <v>11</v>
      </c>
      <c r="F73" s="9">
        <v>0</v>
      </c>
      <c r="G73" s="9">
        <v>7</v>
      </c>
      <c r="H73" s="9">
        <v>2</v>
      </c>
      <c r="I73" s="13"/>
    </row>
    <row r="74" spans="1:9" ht="14.25" thickBot="1" thickTop="1">
      <c r="A74" s="48" t="s">
        <v>100</v>
      </c>
      <c r="B74" s="9" t="s">
        <v>3</v>
      </c>
      <c r="C74" s="9"/>
      <c r="D74" s="9"/>
      <c r="E74" s="9">
        <v>1</v>
      </c>
      <c r="F74" s="9">
        <v>0</v>
      </c>
      <c r="G74" s="9">
        <v>1</v>
      </c>
      <c r="H74" s="9">
        <v>0</v>
      </c>
      <c r="I74" s="13"/>
    </row>
    <row r="75" spans="1:9" ht="14.25" thickBot="1" thickTop="1">
      <c r="A75" s="48" t="s">
        <v>29</v>
      </c>
      <c r="B75" s="9" t="s">
        <v>3</v>
      </c>
      <c r="C75" s="9"/>
      <c r="D75" s="9"/>
      <c r="E75" s="9">
        <v>1</v>
      </c>
      <c r="F75" s="9">
        <v>0</v>
      </c>
      <c r="G75" s="9">
        <v>1</v>
      </c>
      <c r="H75" s="9">
        <v>1</v>
      </c>
      <c r="I75" s="13"/>
    </row>
    <row r="76" spans="1:9" ht="14.25" thickBot="1" thickTop="1">
      <c r="A76" s="46" t="s">
        <v>69</v>
      </c>
      <c r="B76" s="9" t="s">
        <v>3</v>
      </c>
      <c r="C76" s="9"/>
      <c r="D76" s="9"/>
      <c r="E76" s="9">
        <v>0</v>
      </c>
      <c r="F76" s="9">
        <v>0</v>
      </c>
      <c r="G76" s="9">
        <v>1</v>
      </c>
      <c r="H76" s="9">
        <v>0</v>
      </c>
      <c r="I76" s="13"/>
    </row>
    <row r="77" spans="1:248" s="3" customFormat="1" ht="14.25" thickBot="1" thickTop="1">
      <c r="A77" s="45" t="s">
        <v>60</v>
      </c>
      <c r="B77" s="9" t="s">
        <v>3</v>
      </c>
      <c r="C77" s="9"/>
      <c r="D77" s="9"/>
      <c r="E77" s="44">
        <v>1</v>
      </c>
      <c r="F77" s="44">
        <v>0</v>
      </c>
      <c r="G77" s="44">
        <v>0</v>
      </c>
      <c r="H77" s="44">
        <v>0</v>
      </c>
      <c r="I77" s="14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</row>
    <row r="78" spans="1:248" s="3" customFormat="1" ht="14.25" thickBot="1" thickTop="1">
      <c r="A78" s="50" t="s">
        <v>30</v>
      </c>
      <c r="B78" s="51"/>
      <c r="C78" s="51"/>
      <c r="D78" s="51" t="s">
        <v>3</v>
      </c>
      <c r="E78" s="51">
        <v>1</v>
      </c>
      <c r="F78" s="51">
        <v>0</v>
      </c>
      <c r="G78" s="51">
        <v>6</v>
      </c>
      <c r="H78" s="51">
        <v>0</v>
      </c>
      <c r="I78" s="14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 t="e">
        <f>SUM(#REF!)</f>
        <v>#REF!</v>
      </c>
      <c r="IC78" s="5" t="e">
        <f>SUM(#REF!)</f>
        <v>#REF!</v>
      </c>
      <c r="ID78" s="5" t="e">
        <f>SUM(#REF!)</f>
        <v>#REF!</v>
      </c>
      <c r="IE78" s="5" t="e">
        <f>SUM(#REF!)</f>
        <v>#REF!</v>
      </c>
      <c r="IF78" s="5" t="e">
        <f>SUM(#REF!)</f>
        <v>#REF!</v>
      </c>
      <c r="IG78" s="5" t="e">
        <f>SUM(#REF!)</f>
        <v>#REF!</v>
      </c>
      <c r="IH78" s="5" t="e">
        <f>SUM(#REF!)</f>
        <v>#REF!</v>
      </c>
      <c r="II78" s="5" t="e">
        <f>SUM(#REF!)</f>
        <v>#REF!</v>
      </c>
      <c r="IJ78" s="5"/>
      <c r="IK78" s="5"/>
      <c r="IL78" s="5"/>
      <c r="IM78" s="5"/>
      <c r="IN78" s="5"/>
    </row>
    <row r="79" spans="1:248" s="3" customFormat="1" ht="14.25" thickBot="1" thickTop="1">
      <c r="A79" s="50" t="s">
        <v>31</v>
      </c>
      <c r="B79" s="51"/>
      <c r="C79" s="51"/>
      <c r="D79" s="51" t="s">
        <v>3</v>
      </c>
      <c r="E79" s="51">
        <v>0</v>
      </c>
      <c r="F79" s="51">
        <v>0</v>
      </c>
      <c r="G79" s="51">
        <v>0</v>
      </c>
      <c r="H79" s="51">
        <v>0</v>
      </c>
      <c r="I79" s="14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 t="e">
        <f>SUM(#REF!)</f>
        <v>#REF!</v>
      </c>
      <c r="IC79" s="5" t="e">
        <f>SUM(#REF!)</f>
        <v>#REF!</v>
      </c>
      <c r="ID79" s="5" t="e">
        <f>SUM(#REF!)</f>
        <v>#REF!</v>
      </c>
      <c r="IE79" s="5" t="e">
        <f>SUM(#REF!)</f>
        <v>#REF!</v>
      </c>
      <c r="IF79" s="5" t="e">
        <f>SUM(#REF!)</f>
        <v>#REF!</v>
      </c>
      <c r="IG79" s="5" t="e">
        <f>SUM(#REF!)</f>
        <v>#REF!</v>
      </c>
      <c r="IH79" s="5" t="e">
        <f>SUM(#REF!)</f>
        <v>#REF!</v>
      </c>
      <c r="II79" s="5" t="e">
        <f>SUM(#REF!)</f>
        <v>#REF!</v>
      </c>
      <c r="IJ79" s="5"/>
      <c r="IK79" s="5"/>
      <c r="IL79" s="5"/>
      <c r="IM79" s="5"/>
      <c r="IN79" s="5"/>
    </row>
    <row r="80" spans="1:248" s="3" customFormat="1" ht="14.25" thickBot="1" thickTop="1">
      <c r="A80" s="48" t="s">
        <v>101</v>
      </c>
      <c r="B80" s="9" t="s">
        <v>3</v>
      </c>
      <c r="C80" s="9"/>
      <c r="D80" s="9"/>
      <c r="E80" s="9">
        <v>1</v>
      </c>
      <c r="F80" s="9">
        <v>0</v>
      </c>
      <c r="G80" s="9">
        <v>0</v>
      </c>
      <c r="H80" s="9">
        <v>0</v>
      </c>
      <c r="I80" s="14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</row>
    <row r="81" spans="1:248" s="3" customFormat="1" ht="14.25" thickBot="1" thickTop="1">
      <c r="A81" s="48" t="s">
        <v>32</v>
      </c>
      <c r="B81" s="9" t="s">
        <v>3</v>
      </c>
      <c r="C81" s="9"/>
      <c r="D81" s="9"/>
      <c r="E81" s="9">
        <v>1</v>
      </c>
      <c r="F81" s="9">
        <v>0</v>
      </c>
      <c r="G81" s="9">
        <v>0</v>
      </c>
      <c r="H81" s="9">
        <v>0</v>
      </c>
      <c r="I81" s="14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 t="e">
        <f>SUM(#REF!)</f>
        <v>#REF!</v>
      </c>
      <c r="IC81" s="5" t="e">
        <f>SUM(#REF!)</f>
        <v>#REF!</v>
      </c>
      <c r="ID81" s="5" t="e">
        <f>SUM(#REF!)</f>
        <v>#REF!</v>
      </c>
      <c r="IE81" s="5" t="e">
        <f>SUM(#REF!)</f>
        <v>#REF!</v>
      </c>
      <c r="IF81" s="5" t="e">
        <f>SUM(#REF!)</f>
        <v>#REF!</v>
      </c>
      <c r="IG81" s="5" t="e">
        <f>SUM(#REF!)</f>
        <v>#REF!</v>
      </c>
      <c r="IH81" s="5" t="e">
        <f>SUM(#REF!)</f>
        <v>#REF!</v>
      </c>
      <c r="II81" s="5" t="e">
        <f>SUM(#REF!)</f>
        <v>#REF!</v>
      </c>
      <c r="IJ81" s="5"/>
      <c r="IK81" s="5"/>
      <c r="IL81" s="5"/>
      <c r="IM81" s="5"/>
      <c r="IN81" s="5"/>
    </row>
    <row r="82" spans="1:248" s="3" customFormat="1" ht="14.25" thickBot="1" thickTop="1">
      <c r="A82" s="48" t="s">
        <v>102</v>
      </c>
      <c r="B82" s="9" t="s">
        <v>3</v>
      </c>
      <c r="C82" s="9"/>
      <c r="D82" s="9"/>
      <c r="E82" s="9">
        <v>1</v>
      </c>
      <c r="F82" s="9">
        <v>0</v>
      </c>
      <c r="G82" s="9">
        <v>0</v>
      </c>
      <c r="H82" s="9">
        <v>0</v>
      </c>
      <c r="I82" s="1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</row>
    <row r="83" spans="1:248" s="3" customFormat="1" ht="14.25" thickBot="1" thickTop="1">
      <c r="A83" s="48" t="s">
        <v>103</v>
      </c>
      <c r="B83" s="9" t="s">
        <v>3</v>
      </c>
      <c r="C83" s="9"/>
      <c r="D83" s="9"/>
      <c r="E83" s="9">
        <v>1</v>
      </c>
      <c r="F83" s="9">
        <v>0</v>
      </c>
      <c r="G83" s="9">
        <v>0</v>
      </c>
      <c r="H83" s="9">
        <v>0</v>
      </c>
      <c r="I83" s="14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</row>
    <row r="84" spans="1:248" s="3" customFormat="1" ht="14.25" thickBot="1" thickTop="1">
      <c r="A84" s="45" t="s">
        <v>47</v>
      </c>
      <c r="B84" s="9" t="s">
        <v>3</v>
      </c>
      <c r="C84" s="9"/>
      <c r="D84" s="9"/>
      <c r="E84" s="9">
        <v>2</v>
      </c>
      <c r="F84" s="9">
        <v>0</v>
      </c>
      <c r="G84" s="9">
        <v>3</v>
      </c>
      <c r="H84" s="9">
        <v>1</v>
      </c>
      <c r="I84" s="1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</row>
    <row r="85" spans="1:248" s="3" customFormat="1" ht="14.25" thickBot="1" thickTop="1">
      <c r="A85" s="48" t="s">
        <v>33</v>
      </c>
      <c r="B85" s="9" t="s">
        <v>3</v>
      </c>
      <c r="C85" s="9"/>
      <c r="D85" s="9"/>
      <c r="E85" s="9">
        <v>0</v>
      </c>
      <c r="F85" s="9">
        <v>0</v>
      </c>
      <c r="G85" s="9">
        <v>1</v>
      </c>
      <c r="H85" s="9">
        <v>0</v>
      </c>
      <c r="I85" s="14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 t="e">
        <f>SUM(#REF!)</f>
        <v>#REF!</v>
      </c>
      <c r="IC85" s="5" t="e">
        <f>SUM(#REF!)</f>
        <v>#REF!</v>
      </c>
      <c r="ID85" s="5" t="e">
        <f>SUM(#REF!)</f>
        <v>#REF!</v>
      </c>
      <c r="IE85" s="5" t="e">
        <f>SUM(#REF!)</f>
        <v>#REF!</v>
      </c>
      <c r="IF85" s="5" t="e">
        <f>SUM(#REF!)</f>
        <v>#REF!</v>
      </c>
      <c r="IG85" s="5" t="e">
        <f>SUM(#REF!)</f>
        <v>#REF!</v>
      </c>
      <c r="IH85" s="5" t="e">
        <f>SUM(#REF!)</f>
        <v>#REF!</v>
      </c>
      <c r="II85" s="5" t="e">
        <f>SUM(#REF!)</f>
        <v>#REF!</v>
      </c>
      <c r="IJ85" s="5"/>
      <c r="IK85" s="5"/>
      <c r="IL85" s="5"/>
      <c r="IM85" s="5"/>
      <c r="IN85" s="5"/>
    </row>
    <row r="86" spans="1:248" s="3" customFormat="1" ht="14.25" thickBot="1" thickTop="1">
      <c r="A86" s="48" t="s">
        <v>70</v>
      </c>
      <c r="B86" s="9" t="s">
        <v>3</v>
      </c>
      <c r="C86" s="9"/>
      <c r="D86" s="9"/>
      <c r="E86" s="9">
        <v>1</v>
      </c>
      <c r="F86" s="9">
        <v>0</v>
      </c>
      <c r="G86" s="9">
        <v>1</v>
      </c>
      <c r="H86" s="9">
        <v>0</v>
      </c>
      <c r="I86" s="14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</row>
    <row r="87" spans="1:248" s="3" customFormat="1" ht="14.25" thickBot="1" thickTop="1">
      <c r="A87" s="48" t="s">
        <v>34</v>
      </c>
      <c r="B87" s="9" t="s">
        <v>3</v>
      </c>
      <c r="C87" s="9"/>
      <c r="D87" s="9"/>
      <c r="E87" s="9">
        <v>10</v>
      </c>
      <c r="F87" s="9">
        <v>0</v>
      </c>
      <c r="G87" s="9">
        <v>12</v>
      </c>
      <c r="H87" s="9">
        <v>5</v>
      </c>
      <c r="I87" s="14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</row>
    <row r="88" spans="1:248" s="3" customFormat="1" ht="14.25" thickBot="1" thickTop="1">
      <c r="A88" s="48" t="s">
        <v>35</v>
      </c>
      <c r="B88" s="9" t="s">
        <v>3</v>
      </c>
      <c r="C88" s="9"/>
      <c r="D88" s="9"/>
      <c r="E88" s="9">
        <v>5</v>
      </c>
      <c r="F88" s="9">
        <v>0</v>
      </c>
      <c r="G88" s="9">
        <v>4</v>
      </c>
      <c r="H88" s="9">
        <v>1</v>
      </c>
      <c r="I88" s="14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</row>
    <row r="89" spans="1:248" s="3" customFormat="1" ht="14.25" thickBot="1" thickTop="1">
      <c r="A89" s="48" t="s">
        <v>48</v>
      </c>
      <c r="B89" s="9" t="s">
        <v>3</v>
      </c>
      <c r="C89" s="9"/>
      <c r="D89" s="9"/>
      <c r="E89" s="9">
        <v>47</v>
      </c>
      <c r="F89" s="9">
        <v>0</v>
      </c>
      <c r="G89" s="9">
        <v>41</v>
      </c>
      <c r="H89" s="9">
        <v>8</v>
      </c>
      <c r="I89" s="1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</row>
    <row r="90" spans="1:248" s="3" customFormat="1" ht="14.25" thickBot="1" thickTop="1">
      <c r="A90" s="48" t="s">
        <v>49</v>
      </c>
      <c r="B90" s="9" t="s">
        <v>3</v>
      </c>
      <c r="C90" s="9"/>
      <c r="D90" s="9"/>
      <c r="E90" s="9">
        <v>18</v>
      </c>
      <c r="F90" s="9">
        <v>0</v>
      </c>
      <c r="G90" s="9">
        <v>21</v>
      </c>
      <c r="H90" s="9">
        <v>4</v>
      </c>
      <c r="I90" s="14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</row>
    <row r="91" spans="1:248" s="3" customFormat="1" ht="14.25" thickBot="1" thickTop="1">
      <c r="A91" s="48" t="s">
        <v>53</v>
      </c>
      <c r="B91" s="9" t="s">
        <v>3</v>
      </c>
      <c r="C91" s="9"/>
      <c r="D91" s="9"/>
      <c r="E91" s="9">
        <v>1</v>
      </c>
      <c r="F91" s="9">
        <v>0</v>
      </c>
      <c r="G91" s="9">
        <v>1</v>
      </c>
      <c r="H91" s="9">
        <v>0</v>
      </c>
      <c r="I91" s="14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</row>
    <row r="92" spans="1:248" s="3" customFormat="1" ht="14.25" thickBot="1" thickTop="1">
      <c r="A92" s="48" t="s">
        <v>104</v>
      </c>
      <c r="B92" s="9" t="s">
        <v>3</v>
      </c>
      <c r="C92" s="9"/>
      <c r="D92" s="9"/>
      <c r="E92" s="9">
        <v>3</v>
      </c>
      <c r="F92" s="9">
        <v>0</v>
      </c>
      <c r="G92" s="9">
        <v>0</v>
      </c>
      <c r="H92" s="9">
        <v>0</v>
      </c>
      <c r="I92" s="14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</row>
    <row r="93" spans="1:248" s="3" customFormat="1" ht="14.25" thickBot="1" thickTop="1">
      <c r="A93" s="48" t="s">
        <v>105</v>
      </c>
      <c r="B93" s="9" t="s">
        <v>3</v>
      </c>
      <c r="C93" s="9"/>
      <c r="D93" s="9"/>
      <c r="E93" s="9">
        <v>0</v>
      </c>
      <c r="F93" s="9">
        <v>0</v>
      </c>
      <c r="G93" s="9">
        <v>1</v>
      </c>
      <c r="H93" s="9">
        <v>0</v>
      </c>
      <c r="I93" s="1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</row>
    <row r="94" spans="1:248" s="3" customFormat="1" ht="14.25" thickBot="1" thickTop="1">
      <c r="A94" s="48" t="s">
        <v>50</v>
      </c>
      <c r="B94" s="9" t="s">
        <v>3</v>
      </c>
      <c r="C94" s="9"/>
      <c r="D94" s="9"/>
      <c r="E94" s="9">
        <v>1</v>
      </c>
      <c r="F94" s="9">
        <v>0</v>
      </c>
      <c r="G94" s="9">
        <v>0</v>
      </c>
      <c r="H94" s="9">
        <v>0</v>
      </c>
      <c r="I94" s="1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</row>
    <row r="95" spans="1:248" s="3" customFormat="1" ht="14.25" thickBot="1" thickTop="1">
      <c r="A95" s="48" t="s">
        <v>61</v>
      </c>
      <c r="B95" s="9" t="s">
        <v>3</v>
      </c>
      <c r="C95" s="9"/>
      <c r="D95" s="9"/>
      <c r="E95" s="9">
        <v>1</v>
      </c>
      <c r="F95" s="9">
        <v>0</v>
      </c>
      <c r="G95" s="9">
        <v>0</v>
      </c>
      <c r="H95" s="9">
        <v>0</v>
      </c>
      <c r="I95" s="14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</row>
    <row r="96" spans="1:248" s="3" customFormat="1" ht="14.25" thickBot="1" thickTop="1">
      <c r="A96" s="52" t="s">
        <v>62</v>
      </c>
      <c r="B96" s="51"/>
      <c r="C96" s="51"/>
      <c r="D96" s="51" t="s">
        <v>3</v>
      </c>
      <c r="E96" s="51">
        <v>0</v>
      </c>
      <c r="F96" s="51">
        <v>0</v>
      </c>
      <c r="G96" s="51">
        <v>0</v>
      </c>
      <c r="H96" s="51">
        <v>0</v>
      </c>
      <c r="I96" s="1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</row>
    <row r="97" spans="1:248" s="3" customFormat="1" ht="14.25" thickBot="1" thickTop="1">
      <c r="A97" s="50" t="s">
        <v>37</v>
      </c>
      <c r="B97" s="51"/>
      <c r="C97" s="51"/>
      <c r="D97" s="51" t="s">
        <v>3</v>
      </c>
      <c r="E97" s="51">
        <v>1</v>
      </c>
      <c r="F97" s="51">
        <v>0</v>
      </c>
      <c r="G97" s="51">
        <v>1</v>
      </c>
      <c r="H97" s="51">
        <v>0</v>
      </c>
      <c r="I97" s="1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</row>
    <row r="98" spans="1:248" s="3" customFormat="1" ht="14.25" thickBot="1" thickTop="1">
      <c r="A98" s="48" t="s">
        <v>106</v>
      </c>
      <c r="B98" s="9" t="s">
        <v>3</v>
      </c>
      <c r="C98" s="9"/>
      <c r="D98" s="9"/>
      <c r="E98" s="9">
        <v>1</v>
      </c>
      <c r="F98" s="9">
        <v>0</v>
      </c>
      <c r="G98" s="9">
        <v>0</v>
      </c>
      <c r="H98" s="9">
        <v>0</v>
      </c>
      <c r="I98" s="1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</row>
    <row r="99" spans="1:248" s="3" customFormat="1" ht="14.25" thickBot="1" thickTop="1">
      <c r="A99" s="48" t="s">
        <v>63</v>
      </c>
      <c r="B99" s="9" t="s">
        <v>3</v>
      </c>
      <c r="C99" s="9"/>
      <c r="D99" s="9"/>
      <c r="E99" s="9">
        <v>3</v>
      </c>
      <c r="F99" s="9">
        <v>0</v>
      </c>
      <c r="G99" s="9">
        <v>1</v>
      </c>
      <c r="H99" s="9">
        <v>0</v>
      </c>
      <c r="I99" s="14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</row>
    <row r="100" spans="1:248" s="3" customFormat="1" ht="14.25" thickBot="1" thickTop="1">
      <c r="A100" s="49" t="s">
        <v>107</v>
      </c>
      <c r="B100" s="9" t="s">
        <v>3</v>
      </c>
      <c r="C100" s="9"/>
      <c r="D100" s="9"/>
      <c r="E100" s="9">
        <v>1</v>
      </c>
      <c r="F100" s="9">
        <v>0</v>
      </c>
      <c r="G100" s="9">
        <v>0</v>
      </c>
      <c r="H100" s="9">
        <v>0</v>
      </c>
      <c r="I100" s="14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</row>
    <row r="101" spans="1:248" s="3" customFormat="1" ht="14.25" thickBot="1" thickTop="1">
      <c r="A101" s="49" t="s">
        <v>108</v>
      </c>
      <c r="B101" s="9" t="s">
        <v>3</v>
      </c>
      <c r="C101" s="9"/>
      <c r="D101" s="9"/>
      <c r="E101" s="9">
        <v>1</v>
      </c>
      <c r="F101" s="9">
        <v>0</v>
      </c>
      <c r="G101" s="9">
        <v>1</v>
      </c>
      <c r="H101" s="9">
        <v>0</v>
      </c>
      <c r="I101" s="14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</row>
    <row r="102" spans="1:248" s="3" customFormat="1" ht="14.25" thickBot="1" thickTop="1">
      <c r="A102" s="48" t="s">
        <v>36</v>
      </c>
      <c r="B102" s="9" t="s">
        <v>3</v>
      </c>
      <c r="C102" s="9"/>
      <c r="D102" s="9"/>
      <c r="E102" s="9">
        <v>2</v>
      </c>
      <c r="F102" s="9">
        <v>0</v>
      </c>
      <c r="G102" s="9">
        <v>3</v>
      </c>
      <c r="H102" s="9">
        <v>1</v>
      </c>
      <c r="I102" s="14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</row>
    <row r="103" spans="1:248" s="3" customFormat="1" ht="14.25" thickBot="1" thickTop="1">
      <c r="A103" s="48" t="s">
        <v>109</v>
      </c>
      <c r="B103" s="9" t="s">
        <v>3</v>
      </c>
      <c r="C103" s="9"/>
      <c r="D103" s="9"/>
      <c r="E103" s="9">
        <v>0</v>
      </c>
      <c r="F103" s="9">
        <v>0</v>
      </c>
      <c r="G103" s="9">
        <v>0</v>
      </c>
      <c r="H103" s="9">
        <v>1</v>
      </c>
      <c r="I103" s="14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</row>
    <row r="104" spans="1:248" s="3" customFormat="1" ht="14.25" thickBot="1" thickTop="1">
      <c r="A104" s="48" t="s">
        <v>64</v>
      </c>
      <c r="B104" s="9" t="s">
        <v>3</v>
      </c>
      <c r="C104" s="9"/>
      <c r="D104" s="9"/>
      <c r="E104" s="9">
        <v>0</v>
      </c>
      <c r="F104" s="9">
        <v>0</v>
      </c>
      <c r="G104" s="9">
        <v>1</v>
      </c>
      <c r="H104" s="9">
        <v>3</v>
      </c>
      <c r="I104" s="14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</row>
    <row r="105" spans="1:248" s="3" customFormat="1" ht="14.25" thickBot="1" thickTop="1">
      <c r="A105" s="46" t="s">
        <v>110</v>
      </c>
      <c r="B105" s="9" t="s">
        <v>3</v>
      </c>
      <c r="C105" s="9"/>
      <c r="D105" s="9"/>
      <c r="E105" s="9">
        <v>2</v>
      </c>
      <c r="F105" s="9">
        <v>0</v>
      </c>
      <c r="G105" s="9">
        <v>1</v>
      </c>
      <c r="H105" s="9">
        <v>0</v>
      </c>
      <c r="I105" s="14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</row>
    <row r="106" spans="1:248" s="3" customFormat="1" ht="14.25" thickBot="1" thickTop="1">
      <c r="A106" s="48" t="s">
        <v>71</v>
      </c>
      <c r="B106" s="9" t="s">
        <v>3</v>
      </c>
      <c r="C106" s="9"/>
      <c r="D106" s="9"/>
      <c r="E106" s="9">
        <v>2</v>
      </c>
      <c r="F106" s="9">
        <v>0</v>
      </c>
      <c r="G106" s="9">
        <v>5</v>
      </c>
      <c r="H106" s="9">
        <v>0</v>
      </c>
      <c r="I106" s="14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</row>
    <row r="107" spans="1:248" s="3" customFormat="1" ht="14.25" thickBot="1" thickTop="1">
      <c r="A107" s="48" t="s">
        <v>111</v>
      </c>
      <c r="B107" s="9" t="s">
        <v>3</v>
      </c>
      <c r="C107" s="9"/>
      <c r="D107" s="9"/>
      <c r="E107" s="9">
        <v>0</v>
      </c>
      <c r="F107" s="9">
        <v>0</v>
      </c>
      <c r="G107" s="9">
        <v>1</v>
      </c>
      <c r="H107" s="9">
        <v>0</v>
      </c>
      <c r="I107" s="14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</row>
    <row r="108" spans="1:248" s="3" customFormat="1" ht="14.25" thickBot="1" thickTop="1">
      <c r="A108" s="48" t="s">
        <v>112</v>
      </c>
      <c r="B108" s="9" t="s">
        <v>3</v>
      </c>
      <c r="C108" s="9"/>
      <c r="D108" s="9"/>
      <c r="E108" s="9">
        <v>1</v>
      </c>
      <c r="F108" s="9">
        <v>0</v>
      </c>
      <c r="G108" s="9">
        <v>0</v>
      </c>
      <c r="H108" s="9">
        <v>0</v>
      </c>
      <c r="I108" s="14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</row>
    <row r="109" spans="1:248" s="3" customFormat="1" ht="14.25" thickBot="1" thickTop="1">
      <c r="A109" s="48" t="s">
        <v>113</v>
      </c>
      <c r="B109" s="9" t="s">
        <v>3</v>
      </c>
      <c r="C109" s="9"/>
      <c r="D109" s="9"/>
      <c r="E109" s="9">
        <v>1</v>
      </c>
      <c r="F109" s="9">
        <v>0</v>
      </c>
      <c r="G109" s="9">
        <v>0</v>
      </c>
      <c r="H109" s="9">
        <v>0</v>
      </c>
      <c r="I109" s="56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</row>
    <row r="110" spans="1:256" s="30" customFormat="1" ht="19.5" thickBot="1" thickTop="1">
      <c r="A110" s="53" t="s">
        <v>4</v>
      </c>
      <c r="B110" s="54"/>
      <c r="C110" s="54"/>
      <c r="D110" s="54"/>
      <c r="E110" s="54">
        <f>SUM(E8:E109)</f>
        <v>231</v>
      </c>
      <c r="F110" s="54">
        <f>SUM(F8:F109)</f>
        <v>0</v>
      </c>
      <c r="G110" s="54">
        <f>SUM(G8:G109)</f>
        <v>204</v>
      </c>
      <c r="H110" s="54">
        <f>SUM(H8:H109)</f>
        <v>61</v>
      </c>
      <c r="I110" s="15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 t="e">
        <f>SUM(#REF!)</f>
        <v>#REF!</v>
      </c>
      <c r="IC110" s="6" t="e">
        <f>SUM(#REF!)</f>
        <v>#REF!</v>
      </c>
      <c r="ID110" s="6" t="e">
        <f>SUM(#REF!)</f>
        <v>#REF!</v>
      </c>
      <c r="IE110" s="6" t="e">
        <f>SUM(#REF!)</f>
        <v>#REF!</v>
      </c>
      <c r="IF110" s="6" t="e">
        <f>SUM(#REF!)</f>
        <v>#REF!</v>
      </c>
      <c r="IG110" s="6" t="e">
        <f>SUM(#REF!)</f>
        <v>#REF!</v>
      </c>
      <c r="IH110" s="6" t="e">
        <f>SUM(#REF!)</f>
        <v>#REF!</v>
      </c>
      <c r="II110" s="6" t="e">
        <f>SUM(#REF!)</f>
        <v>#REF!</v>
      </c>
      <c r="IJ110" s="6"/>
      <c r="IK110" s="6"/>
      <c r="IL110" s="6"/>
      <c r="IM110" s="6"/>
      <c r="IN110" s="6"/>
      <c r="IO110" s="3"/>
      <c r="IP110" s="3"/>
      <c r="IQ110" s="3"/>
      <c r="IR110" s="3"/>
      <c r="IS110" s="3"/>
      <c r="IT110" s="3"/>
      <c r="IU110" s="3"/>
      <c r="IV110" s="3"/>
    </row>
    <row r="111" spans="1:256" ht="12.75" hidden="1">
      <c r="A111" s="7"/>
      <c r="E111" s="8"/>
      <c r="IO111" s="3"/>
      <c r="IP111" s="3"/>
      <c r="IQ111" s="3"/>
      <c r="IR111" s="3"/>
      <c r="IS111" s="3"/>
      <c r="IT111" s="3"/>
      <c r="IU111" s="3"/>
      <c r="IV111" s="3"/>
    </row>
    <row r="112" spans="1:256" ht="12.75" hidden="1">
      <c r="A112" s="4"/>
      <c r="B112" s="3"/>
      <c r="C112" s="3"/>
      <c r="D112" s="3"/>
      <c r="E112" s="3"/>
      <c r="F112" s="3"/>
      <c r="G112" s="3"/>
      <c r="H112" s="3"/>
      <c r="I112" s="4"/>
      <c r="IO112" s="3"/>
      <c r="IP112" s="3"/>
      <c r="IQ112" s="3"/>
      <c r="IR112" s="3"/>
      <c r="IS112" s="3"/>
      <c r="IT112" s="3"/>
      <c r="IU112" s="3"/>
      <c r="IV112" s="3"/>
    </row>
    <row r="113" spans="1:256" ht="12.75">
      <c r="A113" s="4"/>
      <c r="B113" s="3"/>
      <c r="C113" s="3"/>
      <c r="D113" s="3"/>
      <c r="E113" s="3"/>
      <c r="F113" s="3"/>
      <c r="G113" s="3"/>
      <c r="H113" s="3"/>
      <c r="I113" s="4"/>
      <c r="IO113" s="3"/>
      <c r="IP113" s="3"/>
      <c r="IQ113" s="3"/>
      <c r="IR113" s="3"/>
      <c r="IS113" s="3"/>
      <c r="IT113" s="3"/>
      <c r="IU113" s="3"/>
      <c r="IV113" s="3"/>
    </row>
    <row r="114" spans="1:256" ht="12.75">
      <c r="A114" s="4"/>
      <c r="B114" s="3"/>
      <c r="C114" s="3"/>
      <c r="D114" s="3"/>
      <c r="E114" s="3"/>
      <c r="F114" s="3"/>
      <c r="G114" s="3"/>
      <c r="H114" s="3"/>
      <c r="I114" s="4"/>
      <c r="IO114" s="3"/>
      <c r="IP114" s="3"/>
      <c r="IQ114" s="3"/>
      <c r="IR114" s="3"/>
      <c r="IS114" s="3"/>
      <c r="IT114" s="3"/>
      <c r="IU114" s="3"/>
      <c r="IV114" s="3"/>
    </row>
    <row r="115" spans="1:256" ht="12.75" hidden="1">
      <c r="A115" s="4"/>
      <c r="B115" s="3"/>
      <c r="C115" s="3"/>
      <c r="D115" s="3"/>
      <c r="E115" s="3"/>
      <c r="F115" s="3"/>
      <c r="G115" s="3"/>
      <c r="H115" s="3"/>
      <c r="I115" s="4"/>
      <c r="IO115" s="3"/>
      <c r="IP115" s="3"/>
      <c r="IQ115" s="3"/>
      <c r="IR115" s="3"/>
      <c r="IS115" s="3"/>
      <c r="IT115" s="3"/>
      <c r="IU115" s="3"/>
      <c r="IV115" s="3"/>
    </row>
    <row r="116" spans="249:256" ht="12.75" hidden="1">
      <c r="IO116" s="3"/>
      <c r="IP116" s="3"/>
      <c r="IQ116" s="3"/>
      <c r="IR116" s="3"/>
      <c r="IS116" s="3"/>
      <c r="IT116" s="3"/>
      <c r="IU116" s="3"/>
      <c r="IV116" s="3"/>
    </row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</sheetData>
  <sheetProtection/>
  <mergeCells count="8">
    <mergeCell ref="A1:I2"/>
    <mergeCell ref="A3:A5"/>
    <mergeCell ref="E3:F3"/>
    <mergeCell ref="G3:H3"/>
    <mergeCell ref="A52:I53"/>
    <mergeCell ref="A54:A56"/>
    <mergeCell ref="E54:F54"/>
    <mergeCell ref="G54:H5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3"/>
  <headerFooter alignWithMargins="0">
    <oddHeader>&amp;L&amp;"Arial,Fett"&amp;12Landesgesetz über gefährliche Hunde (LHundG) vom 22.12.2004</oddHeader>
    <oddFooter>&amp;C&amp;P</oddFooter>
  </headerFooter>
  <rowBreaks count="1" manualBreakCount="1">
    <brk id="5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ADD (Trier)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kuhn</dc:creator>
  <cp:keywords/>
  <dc:description/>
  <cp:lastModifiedBy>add</cp:lastModifiedBy>
  <cp:lastPrinted>2008-01-22T11:21:55Z</cp:lastPrinted>
  <dcterms:created xsi:type="dcterms:W3CDTF">2001-10-23T13:33:25Z</dcterms:created>
  <dcterms:modified xsi:type="dcterms:W3CDTF">2016-11-14T14:54:44Z</dcterms:modified>
  <cp:category/>
  <cp:version/>
  <cp:contentType/>
  <cp:contentStatus/>
</cp:coreProperties>
</file>