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1b\Städtebauliche Erneuerung\Sachbearbeiter\Cirsovius\Muster\220225 Internet\"/>
    </mc:Choice>
  </mc:AlternateContent>
  <bookViews>
    <workbookView xWindow="0" yWindow="0" windowWidth="28800" windowHeight="12030"/>
  </bookViews>
  <sheets>
    <sheet name="ABRECHNUNG" sheetId="1" r:id="rId1"/>
    <sheet name="KG 1.1" sheetId="2" r:id="rId2"/>
    <sheet name="KG 1.2 " sheetId="50" r:id="rId3"/>
    <sheet name="KG 1.3" sheetId="4" r:id="rId4"/>
    <sheet name="KG 1.4" sheetId="5" r:id="rId5"/>
    <sheet name="KG 1.5 " sheetId="51" r:id="rId6"/>
    <sheet name="Obergrenze" sheetId="6" r:id="rId7"/>
    <sheet name="KG 2.1" sheetId="7" r:id="rId8"/>
    <sheet name="KG 2.2" sheetId="8" r:id="rId9"/>
    <sheet name="KG 2.3" sheetId="9" r:id="rId10"/>
    <sheet name="KG 2.4" sheetId="10" r:id="rId11"/>
    <sheet name="KG 2.5  A" sheetId="47" r:id="rId12"/>
    <sheet name="KG 2.5 B" sheetId="48" r:id="rId13"/>
    <sheet name="KG 2.5.3" sheetId="11" r:id="rId14"/>
    <sheet name="KG 2.6 A" sheetId="12" r:id="rId15"/>
    <sheet name="KG 2.6 B" sheetId="49" r:id="rId16"/>
    <sheet name="KG 2.7" sheetId="13" r:id="rId17"/>
    <sheet name="KG 3.1" sheetId="14" r:id="rId18"/>
    <sheet name="KG 3.2" sheetId="15" r:id="rId19"/>
    <sheet name="KG 3.3" sheetId="16" r:id="rId20"/>
    <sheet name="KG 3.4" sheetId="17" r:id="rId21"/>
    <sheet name="KG 3.5" sheetId="18" r:id="rId22"/>
    <sheet name="KG 3.6" sheetId="19" r:id="rId23"/>
    <sheet name="KG 3.7" sheetId="20" r:id="rId24"/>
    <sheet name="KG 4.1" sheetId="21" r:id="rId25"/>
    <sheet name="KG 4.2" sheetId="22" r:id="rId26"/>
    <sheet name="KG 4.3" sheetId="23" r:id="rId27"/>
    <sheet name="KG 4.4" sheetId="24" r:id="rId28"/>
    <sheet name="EA 1.1" sheetId="25" r:id="rId29"/>
    <sheet name="EA 1.2" sheetId="26" r:id="rId30"/>
    <sheet name="EA 1.3" sheetId="27" r:id="rId31"/>
    <sheet name="EA 1.4" sheetId="28" r:id="rId32"/>
    <sheet name="EA 1.5" sheetId="29" r:id="rId33"/>
    <sheet name="EA 1.6" sheetId="30" r:id="rId34"/>
    <sheet name="EA 1.7" sheetId="31" r:id="rId35"/>
    <sheet name="EA 1.8 Bew." sheetId="32" r:id="rId36"/>
    <sheet name="EA 1.9" sheetId="33" r:id="rId37"/>
    <sheet name="EA 1.10" sheetId="34" r:id="rId38"/>
    <sheet name="EA 2.1" sheetId="35" r:id="rId39"/>
    <sheet name="EA 2.2" sheetId="36" r:id="rId40"/>
    <sheet name="EA 3.1" sheetId="37" r:id="rId41"/>
    <sheet name="EA 3.2" sheetId="38" r:id="rId42"/>
    <sheet name="AL3S1" sheetId="39" r:id="rId43"/>
    <sheet name="AL3S2" sheetId="40" r:id="rId44"/>
    <sheet name="AL4S1" sheetId="41" r:id="rId45"/>
    <sheet name="AL4S2" sheetId="42" r:id="rId46"/>
    <sheet name="AL5S1" sheetId="43" r:id="rId47"/>
    <sheet name="AL5S2" sheetId="44" r:id="rId48"/>
    <sheet name="AL6S1 " sheetId="45" r:id="rId49"/>
    <sheet name="AL6S2 " sheetId="46" r:id="rId50"/>
  </sheets>
  <definedNames>
    <definedName name="_xlnm.Print_Area" localSheetId="43">AL3S2!$A$1:$J$34</definedName>
    <definedName name="_xlnm.Print_Area" localSheetId="8">'KG 2.2'!$A$1:$F$52</definedName>
  </definedNames>
  <calcPr calcId="162913"/>
</workbook>
</file>

<file path=xl/calcChain.xml><?xml version="1.0" encoding="utf-8"?>
<calcChain xmlns="http://schemas.openxmlformats.org/spreadsheetml/2006/main">
  <c r="C209" i="1" l="1"/>
  <c r="B209" i="1"/>
  <c r="D209" i="1" s="1"/>
  <c r="D206" i="1"/>
  <c r="D204" i="1"/>
  <c r="C187" i="1"/>
  <c r="C191" i="1" s="1"/>
  <c r="B187" i="1"/>
  <c r="B191" i="1" s="1"/>
  <c r="D184" i="1"/>
  <c r="D182" i="1"/>
  <c r="C177" i="1"/>
  <c r="B177" i="1"/>
  <c r="D174" i="1"/>
  <c r="D172" i="1"/>
  <c r="D170" i="1"/>
  <c r="D168" i="1"/>
  <c r="D166" i="1"/>
  <c r="D164" i="1"/>
  <c r="D162" i="1"/>
  <c r="D160" i="1"/>
  <c r="D158" i="1"/>
  <c r="D156" i="1"/>
  <c r="C137" i="1"/>
  <c r="B137" i="1"/>
  <c r="D134" i="1"/>
  <c r="D132" i="1"/>
  <c r="D130" i="1"/>
  <c r="D128" i="1"/>
  <c r="C123" i="1"/>
  <c r="B123" i="1"/>
  <c r="D120" i="1"/>
  <c r="D118" i="1"/>
  <c r="D116" i="1"/>
  <c r="D114" i="1"/>
  <c r="D112" i="1"/>
  <c r="D110" i="1"/>
  <c r="D108" i="1"/>
  <c r="C95" i="1"/>
  <c r="B95" i="1"/>
  <c r="D91" i="1"/>
  <c r="D89" i="1"/>
  <c r="D87" i="1"/>
  <c r="D85" i="1"/>
  <c r="D83" i="1"/>
  <c r="D81" i="1"/>
  <c r="D79" i="1"/>
  <c r="C74" i="1"/>
  <c r="B74" i="1"/>
  <c r="D71" i="1"/>
  <c r="D69" i="1"/>
  <c r="D67" i="1"/>
  <c r="D65" i="1"/>
  <c r="D63" i="1"/>
  <c r="F48" i="25"/>
  <c r="E48" i="25"/>
  <c r="F52" i="34"/>
  <c r="E52" i="34"/>
  <c r="F50" i="26"/>
  <c r="E50" i="26"/>
  <c r="F50" i="27"/>
  <c r="E50" i="27"/>
  <c r="F52" i="28"/>
  <c r="E52" i="28"/>
  <c r="F52" i="29"/>
  <c r="E52" i="29"/>
  <c r="F52" i="30"/>
  <c r="E52" i="30"/>
  <c r="F52" i="31"/>
  <c r="E52" i="31"/>
  <c r="F50" i="32"/>
  <c r="E50" i="32"/>
  <c r="F52" i="33"/>
  <c r="E52" i="33"/>
  <c r="F52" i="35"/>
  <c r="F52" i="36"/>
  <c r="F51" i="37"/>
  <c r="E51" i="37"/>
  <c r="F51" i="38"/>
  <c r="E51" i="38"/>
  <c r="F50" i="2"/>
  <c r="E50" i="2"/>
  <c r="F43" i="50"/>
  <c r="E43" i="50"/>
  <c r="F51" i="4"/>
  <c r="E51" i="4"/>
  <c r="F44" i="5"/>
  <c r="E44" i="5"/>
  <c r="F44" i="51"/>
  <c r="E44" i="51"/>
  <c r="E50" i="7"/>
  <c r="F50" i="7"/>
  <c r="F51" i="8"/>
  <c r="E51" i="8"/>
  <c r="F51" i="9"/>
  <c r="E51" i="9"/>
  <c r="F49" i="10"/>
  <c r="E49" i="10"/>
  <c r="F49" i="47"/>
  <c r="E49" i="47"/>
  <c r="F49" i="48"/>
  <c r="E49" i="48"/>
  <c r="F51" i="11"/>
  <c r="E51" i="11"/>
  <c r="F48" i="12"/>
  <c r="E48" i="12"/>
  <c r="F50" i="49"/>
  <c r="E50" i="49"/>
  <c r="F51" i="13"/>
  <c r="E51" i="13"/>
  <c r="F51" i="14"/>
  <c r="E51" i="14"/>
  <c r="F51" i="15"/>
  <c r="E51" i="15"/>
  <c r="F51" i="16"/>
  <c r="E51" i="16"/>
  <c r="F51" i="17"/>
  <c r="E51" i="17"/>
  <c r="F51" i="18"/>
  <c r="E51" i="18"/>
  <c r="F51" i="19"/>
  <c r="E51" i="19"/>
  <c r="F51" i="20"/>
  <c r="E51" i="20"/>
  <c r="F52" i="21"/>
  <c r="E52" i="21"/>
  <c r="F52" i="22"/>
  <c r="E52" i="22"/>
  <c r="F51" i="23"/>
  <c r="E51" i="23"/>
  <c r="F52" i="24"/>
  <c r="D191" i="1" l="1"/>
  <c r="B141" i="1"/>
  <c r="B222" i="1" s="1"/>
  <c r="C141" i="1"/>
  <c r="C222" i="1" s="1"/>
  <c r="D222" i="1" s="1"/>
  <c r="D95" i="1"/>
  <c r="D123" i="1"/>
  <c r="D177" i="1"/>
  <c r="D74" i="1"/>
  <c r="D137" i="1"/>
  <c r="D187" i="1"/>
  <c r="B212" i="1"/>
  <c r="B224" i="1" s="1"/>
  <c r="C212" i="1"/>
  <c r="C224" i="1" s="1"/>
  <c r="D212" i="1" l="1"/>
  <c r="D141" i="1"/>
  <c r="B230" i="1"/>
  <c r="C226" i="1" s="1"/>
  <c r="C230" i="1" s="1"/>
  <c r="D224" i="1"/>
</calcChain>
</file>

<file path=xl/comments1.xml><?xml version="1.0" encoding="utf-8"?>
<comments xmlns="http://schemas.openxmlformats.org/spreadsheetml/2006/main">
  <authors>
    <author>mathony</author>
  </authors>
  <commentList>
    <comment ref="D8" authorId="0" shapeId="0">
      <text>
        <r>
          <rPr>
            <b/>
            <sz val="8"/>
            <color indexed="81"/>
            <rFont val="Tahoma"/>
            <family val="2"/>
          </rPr>
          <t>mathony: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<sst xmlns="http://schemas.openxmlformats.org/spreadsheetml/2006/main" count="2105" uniqueCount="437">
  <si>
    <t xml:space="preserve">Kostengruppe 1.2 -Sonstige Vorbereitungsmaßnahmen- </t>
  </si>
  <si>
    <t>An die</t>
  </si>
  <si>
    <t>Aufsichts- und Dienstleistungsdirektion</t>
  </si>
  <si>
    <r>
      <t>Arbeitssitz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(Trier/Koblenz/Neustadt)</t>
    </r>
  </si>
  <si>
    <t>Straße/Hausnummer (Arbeitsitz)</t>
  </si>
  <si>
    <t>PLZ, Ort (Arbeitssitz)</t>
  </si>
  <si>
    <t>(Ort, Datum)</t>
  </si>
  <si>
    <t>Antragsteller</t>
  </si>
  <si>
    <t>Name (ggfl. mit Angabe der Verbandsgemeinde/des Landkreises)</t>
  </si>
  <si>
    <t>Anschrift (Straße, Hausnummer; PLZ, Ort</t>
  </si>
  <si>
    <t>Bankverbindung (Bankleitzahl, Kontonummer, Geldinstitut</t>
  </si>
  <si>
    <t>Auskunft erteilt (Name, Amtsbezeichnung, Telefon, Telefax, E-Mail-Adresse)</t>
  </si>
  <si>
    <t>Seite 2</t>
  </si>
  <si>
    <t>Ausgaben (einschl. Vermögenswerte )</t>
  </si>
  <si>
    <t>KOSTENGRUPPE</t>
  </si>
  <si>
    <t>1.   Vorbereitung der Sanierung</t>
  </si>
  <si>
    <t>1.1    Vorbereitung nach § 140 BauGB</t>
  </si>
  <si>
    <t>1.2    Sonstige Vorbereitungsmaßnahmen</t>
  </si>
  <si>
    <t>1.3    Städtebauliche Planung</t>
  </si>
  <si>
    <t>1.4    Vergütung von Sanierungsträgern</t>
  </si>
  <si>
    <t xml:space="preserve">2. Ordnungsmaßnahmen </t>
  </si>
  <si>
    <r>
      <t xml:space="preserve">2.1    </t>
    </r>
    <r>
      <rPr>
        <u/>
        <sz val="10"/>
        <rFont val="Arial"/>
        <family val="2"/>
      </rPr>
      <t>Vorbereitende</t>
    </r>
    <r>
      <rPr>
        <sz val="10"/>
        <rFont val="Arial"/>
        <family val="2"/>
      </rPr>
      <t xml:space="preserve"> Bodenordnung einschl. Grunderwerb</t>
    </r>
  </si>
  <si>
    <t>2.2    Bodenordnung einschl. des Erwerbs von Grundstücken</t>
  </si>
  <si>
    <t>2.3    Umzug von Bewohnern und Betrieben</t>
  </si>
  <si>
    <t>2.4    Freilegung von Grundstücken</t>
  </si>
  <si>
    <t>2.5    Herstellung und Änderung von Erschließungsanlagen</t>
  </si>
  <si>
    <t>2.6    Sonstige Ordnungsmaßnahmen</t>
  </si>
  <si>
    <t>Summe der Kosten der Ordnungsmaßnahmen</t>
  </si>
  <si>
    <t>Seite 3</t>
  </si>
  <si>
    <t>3.   Baumaßnahmen</t>
  </si>
  <si>
    <t>4.     Sonstige Ausgaben/Vermögenswerte</t>
  </si>
  <si>
    <t>4.1   Vor- und Zwischenfinanzierung</t>
  </si>
  <si>
    <t>4.2   Kreditzinsen und Geldbeschaffungskosten</t>
  </si>
  <si>
    <t>4.3   Abwicklung der Sanierung (Abschluss)</t>
  </si>
  <si>
    <t>Seite 4</t>
  </si>
  <si>
    <t xml:space="preserve">  Einnahmen  ( einschl. Vermögenswerte)</t>
  </si>
  <si>
    <t>Summe</t>
  </si>
  <si>
    <t>Einnahmearten</t>
  </si>
  <si>
    <t>1.   Zweckgebundene Einnahmen</t>
  </si>
  <si>
    <t>Summe der zweckgebundenen Einnahmen</t>
  </si>
  <si>
    <t>2. Sonstige Einnahmen/Vermögenswerte</t>
  </si>
  <si>
    <t>Summe der sonstigen Einnahmen/Vermögenswerte</t>
  </si>
  <si>
    <t>Seite 5</t>
  </si>
  <si>
    <t>Gegenüberstellung:</t>
  </si>
  <si>
    <t>1.  Ausgaben (einschl. Vermögenswerte )</t>
  </si>
  <si>
    <t>2.  Einnahmen (einschl. Vermögenswerte )</t>
  </si>
  <si>
    <t>Seite 6</t>
  </si>
  <si>
    <t>Erklärung der Gemeinde:</t>
  </si>
  <si>
    <t xml:space="preserve">(Ort)                                                      (Datum)                                                        </t>
  </si>
  <si>
    <t>.........................................................................................</t>
  </si>
  <si>
    <t>Rechtsverbindliche Unterschrift</t>
  </si>
  <si>
    <t>Es haben sich keine/folgende Beanstandungen ergeben:</t>
  </si>
  <si>
    <t>Folgende Verstöße konnten nicht bereinigt werden:</t>
  </si>
  <si>
    <t xml:space="preserve"> </t>
  </si>
  <si>
    <t>Anlage 1</t>
  </si>
  <si>
    <t>Übersicht über die förderungsfähigen Istausgaben für die Gesamtmaßnahmen</t>
  </si>
  <si>
    <t>bis zum Zeitpunkt der  Schluss-/Zwischenabrechnung</t>
  </si>
  <si>
    <t>Stadt/Gemeinde :</t>
  </si>
  <si>
    <t>Art der Ausgaben:</t>
  </si>
  <si>
    <t>Kostengruppe 1.   -Vorbereitung der Sanierung-</t>
  </si>
  <si>
    <t>Lfd.</t>
  </si>
  <si>
    <t>Datum der</t>
  </si>
  <si>
    <t>Rechtsgrund der</t>
  </si>
  <si>
    <t>Nr.</t>
  </si>
  <si>
    <t>Ausgabe</t>
  </si>
  <si>
    <t>Empfänger</t>
  </si>
  <si>
    <t>Betrag</t>
  </si>
  <si>
    <t>1)</t>
  </si>
  <si>
    <t>-</t>
  </si>
  <si>
    <t>Kostengruppe 1.4 -Vergütung von Sanierungsträgern-</t>
  </si>
  <si>
    <t>Kostengruppe 2.   -Ordnungsmaßnahmen-</t>
  </si>
  <si>
    <t xml:space="preserve">                       2.1.1 (Bezeichnung der Einzelmaßnahme) (siehe auch Anlage 5)</t>
  </si>
  <si>
    <t>2)</t>
  </si>
  <si>
    <t>Kostengruppe 2.3 -Umzug von Bewohnern und Betrieben-</t>
  </si>
  <si>
    <t>Kostengruppe 2.6 -Sonstige Ordnungsmaßnahmen-</t>
  </si>
  <si>
    <t>Kostengruppe 2.7 -Ordnungsmaßnahmen als Ausgleichsmaßnahmen-</t>
  </si>
  <si>
    <t>Kostengruppe 3.   -Baumaßnahmen-</t>
  </si>
  <si>
    <t>Kostengruppe 3.3 -Neubebauung und Ersatzbauten-</t>
  </si>
  <si>
    <t>Kostengruppe 3.4 -Gemeinbedarfs- und Folgeeinrichtungen-</t>
  </si>
  <si>
    <t>Kostengruppe 3.7 -Durchführung sonstiger Baumaßnahmen-</t>
  </si>
  <si>
    <t>Kostengruppe 4.1 -Vor- und Zwischenfinanzierung-</t>
  </si>
  <si>
    <t>Kostengruppe 4.2 -Kreditzinsen und Geldbeschaffungskosten-</t>
  </si>
  <si>
    <t>Kostengruppe 4.3 -Abwicklung der Sanierung (Abschluss)-</t>
  </si>
  <si>
    <t>Anlage 2</t>
  </si>
  <si>
    <t>Art der Einnahmen:</t>
  </si>
  <si>
    <t>Einnahme</t>
  </si>
  <si>
    <t>Einzahlender</t>
  </si>
  <si>
    <t>Einnahmeart 1.     -Zweckgebundene Einnahmen-</t>
  </si>
  <si>
    <t>Einnahmeart 1.10 -Zuwendungen öffentlicher Haushalte oder Dritter-</t>
  </si>
  <si>
    <t xml:space="preserve">                            Grundstücken, die dem Ausgleichsbetrag entsprechen-</t>
  </si>
  <si>
    <t>Anlage 3</t>
  </si>
  <si>
    <t>Name (ggfl. Mit Angabe der Verbandsgemeinde/des Landkreises)</t>
  </si>
  <si>
    <t>Stand:</t>
  </si>
  <si>
    <t>Aufgestellt :</t>
  </si>
  <si>
    <t>Flur</t>
  </si>
  <si>
    <t>Flur-</t>
  </si>
  <si>
    <t>Lage/Bezeichnung</t>
  </si>
  <si>
    <t>Nutzungsart</t>
  </si>
  <si>
    <t>Fläche</t>
  </si>
  <si>
    <t>Zeitpunkt</t>
  </si>
  <si>
    <t>Bemerkungen</t>
  </si>
  <si>
    <t>Nr</t>
  </si>
  <si>
    <t>stück</t>
  </si>
  <si>
    <t>qm</t>
  </si>
  <si>
    <t>Anlage 4</t>
  </si>
  <si>
    <t>1. mit Städtebaufördermittel erworben oder</t>
  </si>
  <si>
    <t>(Wertausgleich zu Lasten der Gemeinde)</t>
  </si>
  <si>
    <t>Anlage 5</t>
  </si>
  <si>
    <t>Kaufpreis</t>
  </si>
  <si>
    <t>Gesamt-</t>
  </si>
  <si>
    <t>des Erwerbs</t>
  </si>
  <si>
    <t>für das</t>
  </si>
  <si>
    <t>kaufpreis</t>
  </si>
  <si>
    <t>(Notarielle</t>
  </si>
  <si>
    <t>Grundstück</t>
  </si>
  <si>
    <t>Beurkundung)</t>
  </si>
  <si>
    <t>Anlage 6</t>
  </si>
  <si>
    <t>Gesamtverzeichnis der von der Gemeinde veräußerten Grundstücke</t>
  </si>
  <si>
    <t>(Sanierungsvermögen), die</t>
  </si>
  <si>
    <t>€</t>
  </si>
  <si>
    <t>Anschrift (Straße, Hausnummer; PLZ, Ort)</t>
  </si>
  <si>
    <t>Zwischenabrechnung/Pflichtvorlage/Schlussabrechnung</t>
  </si>
  <si>
    <t>Förderungsprogramm "Städtebauliche Erneuerung"</t>
  </si>
  <si>
    <t>Zeitpunkt Zwischenabrechnung:</t>
  </si>
  <si>
    <t>Zeitpunkt Pflichtvorlage:</t>
  </si>
  <si>
    <t>Zeitpunkt Schlussabrechnung:</t>
  </si>
  <si>
    <t>abrechnungen</t>
  </si>
  <si>
    <t>Abrechnungszeitraum:</t>
  </si>
  <si>
    <t>(Unterschrift)</t>
  </si>
  <si>
    <t>Kurzbezeichnung der Gesamtmaßnahme</t>
  </si>
  <si>
    <t>IST-Ausgabe</t>
  </si>
  <si>
    <t>vom:</t>
  </si>
  <si>
    <t>Nr.:</t>
  </si>
  <si>
    <t>bisherigen</t>
  </si>
  <si>
    <t>Zwischen-</t>
  </si>
  <si>
    <t xml:space="preserve">aller </t>
  </si>
  <si>
    <t>Ministeriums des Innern und für Sport</t>
  </si>
  <si>
    <t xml:space="preserve">Aufsichts- und Dienstleistungsdirektion </t>
  </si>
  <si>
    <t>Az.:</t>
  </si>
  <si>
    <t>Einzelmaßnahme zugestimmt mit Bewilligungsbescheid des</t>
  </si>
  <si>
    <t>Vorzeitiger Maßnahmenbeginn zugestimmt</t>
  </si>
  <si>
    <t xml:space="preserve">                       1.5.1 (Bezeichnung der Einzelmaßnahme)</t>
  </si>
  <si>
    <t>Förderobergrenze:</t>
  </si>
  <si>
    <t>1) "Summe aller bisherigen Zwischenabrechnungen" bezogen auf diese Einzelmaßnahme</t>
  </si>
  <si>
    <t>anordnung)</t>
  </si>
  <si>
    <t>Berechnung der Förderobergrenze:</t>
  </si>
  <si>
    <t>Erschließungs-/Ausbaufläche qm:</t>
  </si>
  <si>
    <t>Pauschalbetrag je qm:</t>
  </si>
  <si>
    <t>(Parkhäuser, Tiefgaragen, Parkdecks)</t>
  </si>
  <si>
    <t>(Straßen, Wege, Plätze, ebenerdige Stellplätze)</t>
  </si>
  <si>
    <t>(lt. Kassen-</t>
  </si>
  <si>
    <t>Sanierungsbedingte Stellplätze:</t>
  </si>
  <si>
    <t>Pauschalbetrag je Stellplatz:</t>
  </si>
  <si>
    <t xml:space="preserve">                       2.5.1 (Bezeichnung der Einzelmaßnahme)</t>
  </si>
  <si>
    <t xml:space="preserve">                       2.5.3 (Bezeichnung der Einzelmaßnahme)</t>
  </si>
  <si>
    <t xml:space="preserve">                       2.5.2 (Bezeichnung der Einzelmaßnahme)</t>
  </si>
  <si>
    <t>Sanierungsprogramm (SAN)</t>
  </si>
  <si>
    <t>Entwicklungsprogramm (ENT)</t>
  </si>
  <si>
    <t>Nur bei förmlichen Gesamtmaßnahmen:</t>
  </si>
  <si>
    <r>
      <t xml:space="preserve">der Gesamtmaßnahme </t>
    </r>
    <r>
      <rPr>
        <i/>
        <sz val="12"/>
        <rFont val="Arial"/>
        <family val="2"/>
      </rPr>
      <t>(Bezeichnung):</t>
    </r>
  </si>
  <si>
    <t>Öffentliche Bekanntmachung Satzungsbeschluss:</t>
  </si>
  <si>
    <t>Öffentliche Bekanntmachung VU-Beschluss:</t>
  </si>
  <si>
    <t>(Bezeichnung der Art der Vorlage)</t>
  </si>
  <si>
    <t>Kostengruppe 1.1 -Vorbereitung nach § 140 BauGB -</t>
  </si>
  <si>
    <t xml:space="preserve">                       1.1.1 (Bezeichnung der Einzelmaßnahme)</t>
  </si>
  <si>
    <t>Kostengruppe 1.3 -Städtebauliche Planung -</t>
  </si>
  <si>
    <t xml:space="preserve">                       1.3.1 (Bezeichnung der Einzelmaßnahme)</t>
  </si>
  <si>
    <t xml:space="preserve">                       1.4.1 (Bezeichnung der Einzelmaßnahme)</t>
  </si>
  <si>
    <t xml:space="preserve">                       1.2.1 (Bezeichnung der Einzelmaßnahme)</t>
  </si>
  <si>
    <t>Kostengruppe 2.2 -Bodenordnung incl. Grunderwerb</t>
  </si>
  <si>
    <t xml:space="preserve">                       2.2.1 (Bezeichnung der Einzelmaßnahme) (siehe auch Anlage 5)</t>
  </si>
  <si>
    <t xml:space="preserve">                       2.3.1 (Bezeichnung der Einzelmaßnahme) </t>
  </si>
  <si>
    <t xml:space="preserve">                       2.4.1 (Bezeichnung der Einzelmaßnahme) </t>
  </si>
  <si>
    <t>Vorteilsausgleich wurde unter Einnahmeart</t>
  </si>
  <si>
    <t xml:space="preserve">                       2.7.1 (Bezeichnung der Einzelmaßnahme) </t>
  </si>
  <si>
    <t xml:space="preserve">                       2.6.1 (Bezeichnung der Einzelmaßnahme)</t>
  </si>
  <si>
    <t>Kostengruppe 3.1 -Modernisierung- und Instandsetzung privater Dritter-</t>
  </si>
  <si>
    <t xml:space="preserve">                       3.1.1 (Bezeichnung der Einzelmaßnahme)</t>
  </si>
  <si>
    <t xml:space="preserve">                       3.2.1 (Bezeichnung der Einzelmaßnahme)</t>
  </si>
  <si>
    <t>Kostengruppe 3.2 -Modernisierung-/Instandsetzung gemeindeeig.Grundstücke-</t>
  </si>
  <si>
    <t xml:space="preserve">                       3.3.1 (Bezeichnung der Einzelmaßnahme)</t>
  </si>
  <si>
    <t xml:space="preserve">                       3.4.1 (Bezeichnung der Einzelmaßnahme)</t>
  </si>
  <si>
    <t>Kostengruppe 3.5 -Verlagerung o. Änderung von Betrieben-</t>
  </si>
  <si>
    <t xml:space="preserve">                       3.5.1 (Bezeichnung der Einzelmaßnahme)</t>
  </si>
  <si>
    <t>Kostengruppe 3.6 -Baumaßnahmen als Ausgleichsmaßnahmen-</t>
  </si>
  <si>
    <t xml:space="preserve">                       3.6.1 (Bezeichnung der Einzelmaßnahme)</t>
  </si>
  <si>
    <t xml:space="preserve">                       3.7.1 (Bezeichnung der Einzelmaßnahme)</t>
  </si>
  <si>
    <t>Kostengruppe 4. - Ausgaben für sonstige Maßnahmen/Vermögenswerte-</t>
  </si>
  <si>
    <t xml:space="preserve">                       4.1.1 (Bezeichnung der Einzelmaßnahme)</t>
  </si>
  <si>
    <t xml:space="preserve">                       4.2.1 (Bezeichnung der Einzelmaßnahme)</t>
  </si>
  <si>
    <t xml:space="preserve">                       4.3.1 (Bezeichnung der Einzelmaßnahme)</t>
  </si>
  <si>
    <t xml:space="preserve">Kostengruppe 4.4 -Wertausgleich zu Gunsten der Gemeinde </t>
  </si>
  <si>
    <t xml:space="preserve">                              für bereitgestelle Grundstücke- (siehe auch Anlage 3)</t>
  </si>
  <si>
    <t xml:space="preserve">                       4.4.1 (Bezeichnung der Einzelmaßnahme)</t>
  </si>
  <si>
    <t>Einnahmeart 1.    -Zweckgebundene Einnahmen-</t>
  </si>
  <si>
    <t xml:space="preserve">                      1.10.1 (Bezeichnung der Einzelmaßnahme)</t>
  </si>
  <si>
    <t>IST-Einnahme</t>
  </si>
  <si>
    <t>Übersicht über die anzurechnenden Isteinnahmen für die Gesamtmaßnahmen</t>
  </si>
  <si>
    <t>Einnahmeart 1.9  -Mittel Dritter zur Finanzierung von Einzelmaßnahmen-</t>
  </si>
  <si>
    <t xml:space="preserve">                     1.9.1 (Bezeichnung der Einzelmaßnahme)</t>
  </si>
  <si>
    <t xml:space="preserve">                     1.8.1 (Bezeichnung der Einzelmaßnahme)</t>
  </si>
  <si>
    <t>Einnahmeart 1.7  -Ersetzung einer Vor- und Zwischenfinanzierung-</t>
  </si>
  <si>
    <t xml:space="preserve">                     1.7.1 (Bezeichnung der Einzelmaßnahme)</t>
  </si>
  <si>
    <t>Einnahmeart 1.6  -Rückflüsse aus Darlehen und Vorauszahlungen an Dritte-</t>
  </si>
  <si>
    <t xml:space="preserve">                     1.6.1 (Bezeichnung der Einzelmaßnahme)</t>
  </si>
  <si>
    <t xml:space="preserve">Einnahmeart 1.5  -Grundstücksveräußerungserlöse, Umlegungsüber- </t>
  </si>
  <si>
    <t xml:space="preserve">                             schüsse, Zinsen aus Erbbaurechten (siehe auch Anlage 6)-</t>
  </si>
  <si>
    <t xml:space="preserve">                     1.5.1 (Bezeichnung der Einzelmaßnahme)</t>
  </si>
  <si>
    <t>Einnahmeart 1.4  -Erschließungsbeiträge, Ablösebeträge nach LBauO-</t>
  </si>
  <si>
    <t xml:space="preserve">                     1.4.1 (Bezeichnung der Einzelmaßnahme)</t>
  </si>
  <si>
    <t xml:space="preserve">                     1.3.1 (Bezeichnung der Einzelmaßnahme)</t>
  </si>
  <si>
    <t xml:space="preserve">                     1.2.1 (Bezeichnung der Einzelmaßnahme)</t>
  </si>
  <si>
    <t xml:space="preserve">2) Einahmeart betrifft Sanierungsverfahren unter Anwendung der §§ 152 ff. BauGB </t>
  </si>
  <si>
    <t xml:space="preserve">   sowie Entwicklungsbereiche</t>
  </si>
  <si>
    <t xml:space="preserve">                     1.1.1 (Bezeichnung der Einzelmaßnahme)</t>
  </si>
  <si>
    <t>Einnahmeart 1.3  -Ablösung von Ausgleichsbeträgen- 2)</t>
  </si>
  <si>
    <t xml:space="preserve">   § 146 (3) BauGB i.V.m. 147 Ziffer 3 BauGB</t>
  </si>
  <si>
    <t>Einnahmeart 2.     -Sonstige Einnahmen/Vermögenswerte-</t>
  </si>
  <si>
    <t xml:space="preserve">Einnahmeart 2.1 -Wertsteigerungen bei gemeindeeigenen privat nutzbaren </t>
  </si>
  <si>
    <t xml:space="preserve">                      2.1.1 (Bezeichnung der Einzelmaßnahme)</t>
  </si>
  <si>
    <t>Begünstiger des</t>
  </si>
  <si>
    <t>Wertausgleiches</t>
  </si>
  <si>
    <t>Eigentümer</t>
  </si>
  <si>
    <t>des</t>
  </si>
  <si>
    <t>pflichtigen Grundstücks</t>
  </si>
  <si>
    <t xml:space="preserve">                            für übernommene Grundstücke (siehe auch Anlage 4)</t>
  </si>
  <si>
    <t xml:space="preserve">                      2.3.1 (Bezeichnung der Einzelmaßnahme)</t>
  </si>
  <si>
    <t xml:space="preserve">Einnahmeart 2.3 -Wertausgleich zu Lasten der Gemeinde </t>
  </si>
  <si>
    <t xml:space="preserve">Datum </t>
  </si>
  <si>
    <t>maßgeblichen</t>
  </si>
  <si>
    <t>Wertstellungs-</t>
  </si>
  <si>
    <t>datums</t>
  </si>
  <si>
    <t>Belastender des</t>
  </si>
  <si>
    <t>Einnahmeart 3.    -Städtebauförderungsmittel-</t>
  </si>
  <si>
    <t>Einnahmeart 3.1  -Städtebauförderungsmittel (Eigenanteil der Gemeinde)-</t>
  </si>
  <si>
    <t>2) Angabe nur bei geleisteten Vorauszahlungen</t>
  </si>
  <si>
    <t>Einnahmeart 3.2  -Städtebauförderungsmittel des Landes einschl. der darin</t>
  </si>
  <si>
    <t xml:space="preserve">                             enthaltenden Bundesmittel-</t>
  </si>
  <si>
    <t>zum Zeitpunkt</t>
  </si>
  <si>
    <t>der Bereitstellung</t>
  </si>
  <si>
    <t>der</t>
  </si>
  <si>
    <t>Bereitstellung</t>
  </si>
  <si>
    <t xml:space="preserve">lt. Wertgutachten </t>
  </si>
  <si>
    <t xml:space="preserve">des Gutachterausschusses </t>
  </si>
  <si>
    <t>oder eines öffentlich bestellten</t>
  </si>
  <si>
    <t xml:space="preserve"> und vereidigten Sachverständigers </t>
  </si>
  <si>
    <t>2. aus dem Vermögen der Gemeinde bereitgestellt worden sind</t>
  </si>
  <si>
    <t>des Abschlusses</t>
  </si>
  <si>
    <t>maßnahme</t>
  </si>
  <si>
    <t>Übernahme</t>
  </si>
  <si>
    <t>der Übernahme</t>
  </si>
  <si>
    <t>Gesamtverzeichnis der von der Gemeinde in das allgemeine</t>
  </si>
  <si>
    <t xml:space="preserve"> Liegenschaftsvermögen übernommenen Grundstücke, die</t>
  </si>
  <si>
    <t xml:space="preserve">Gesamtverzeichnis der von der Gemeinde ohne Förderung </t>
  </si>
  <si>
    <t xml:space="preserve">bereitgestellten Grundstücke </t>
  </si>
  <si>
    <t>(Wertausgleich zugunsten der Gemeinde)</t>
  </si>
  <si>
    <t xml:space="preserve">Gesamtverzeichnis der von der Gemeinde </t>
  </si>
  <si>
    <t>(Bezeichnung der Einnahmeart)</t>
  </si>
  <si>
    <t>in € /Datum/Az.:</t>
  </si>
  <si>
    <t>mit Städtebauförderungsmittel erworbenen Grundstücke</t>
  </si>
  <si>
    <t>Erwerbs</t>
  </si>
  <si>
    <t>Ent-</t>
  </si>
  <si>
    <t>schädigungs-</t>
  </si>
  <si>
    <t>lt. Wertgutachten des</t>
  </si>
  <si>
    <t>Gutachterausschusses oder</t>
  </si>
  <si>
    <t>eines öffentlich bestellten und</t>
  </si>
  <si>
    <t xml:space="preserve">vereidigten Sachverständigers </t>
  </si>
  <si>
    <t>Veräußerung</t>
  </si>
  <si>
    <t>der Veräußerung</t>
  </si>
  <si>
    <t>2) Öffentliche Bekanntmachung VU-Beschluss bis öffentliche Bekanntmachung Sanierungssatzung</t>
  </si>
  <si>
    <t>Kostengruppe 2.1 -Vorbereitende 2) Bodenordnung incl. Grunderwerb</t>
  </si>
  <si>
    <t>Einnahmeart 1.1  -Erhebung von Ausgleichsbeträgen- 2) 3)</t>
  </si>
  <si>
    <t xml:space="preserve">Einnahmeart 1.2  -Vorauszahlungen auf die Ausgleichsbeträge- 2) </t>
  </si>
  <si>
    <t>obergrenze</t>
  </si>
  <si>
    <t xml:space="preserve">3) Im vereinfachten Sanierungsverfahren hier Vorteilsausgleiche bei Verträgen nach </t>
  </si>
  <si>
    <t xml:space="preserve">    sowie Entwicklungsbereiche</t>
  </si>
  <si>
    <t xml:space="preserve">                      3.2.1 (Bewilligungsbescheid Nr. und Datum)</t>
  </si>
  <si>
    <t xml:space="preserve">                      3.1.1 (Bewilligungsbescheid Nr. und Datum)</t>
  </si>
  <si>
    <t xml:space="preserve">    </t>
  </si>
  <si>
    <t>2. aus dem Vermögen der Gemeinde bereitgestellt worden sind.</t>
  </si>
  <si>
    <t xml:space="preserve">                              (z.B. GVFG/FAG, GA einschl. Eigenanteil)</t>
  </si>
  <si>
    <t>Pflichtiger</t>
  </si>
  <si>
    <t xml:space="preserve">des </t>
  </si>
  <si>
    <t xml:space="preserve">Eigenanteils </t>
  </si>
  <si>
    <t>Datum des</t>
  </si>
  <si>
    <t>(entspricht</t>
  </si>
  <si>
    <t>Einnahme 3.2)</t>
  </si>
  <si>
    <t>Datum IST-</t>
  </si>
  <si>
    <t>(Sanierungsvermögen)</t>
  </si>
  <si>
    <t>Einzelmaßnahme getauscht mit Zustimmung der</t>
  </si>
  <si>
    <t>Geringfügige Einzelmaßnahme ohne Zustimmung</t>
  </si>
  <si>
    <t>Kostengruppe 1.5 -Vergütung von sonstigen Beauftragen (auch Berater)-</t>
  </si>
  <si>
    <t>1.5    Vergütung von sonstigen Beauftragten (auch Berater)</t>
  </si>
  <si>
    <t xml:space="preserve">Kostengruppe 2.5 A -Sanierungsbedingte Erschließungsmaßnahmen- </t>
  </si>
  <si>
    <t>Kostengruppe 2.5 B -Sanierungsbedingte Erschließungsmaßnahmen-</t>
  </si>
  <si>
    <t>Kostengruppe 2.5 C -Sanierungsbedingte Erschließungsmaßnahmen-</t>
  </si>
  <si>
    <t>Kostengruppe 2.6 A -Sonstige Ordnungsmaßnahmen-</t>
  </si>
  <si>
    <t>Vertrag zugestimmt mit Schreiben der</t>
  </si>
  <si>
    <t xml:space="preserve">Vorzeitiger Maßnahmenbeginn zugestimmt </t>
  </si>
  <si>
    <t>2) Förderungsfähigkeit setzt öffentliche Bekanntmachung des VU-Beschlusses voraus.</t>
  </si>
  <si>
    <t>Verkehrswert 1)</t>
  </si>
  <si>
    <t>leistungen 2)</t>
  </si>
  <si>
    <t>2) Zusätzlich zur Höhe ist die Art der Entschädigungsleistung sowie die gutachterliche Ermittlung zu bezeichnen</t>
  </si>
  <si>
    <t>1) Im umfassenden Sanierungsverfahren und Entwicklungsbereich ist maßgeblich der Verkehrswert unter Berücksichtigung der rechtlichen und tatsächlichen Neuordnung und</t>
  </si>
  <si>
    <t xml:space="preserve">    im vereinfachten Sanierungsverfahren sowie bei sonstigen Gesamtmaßnahmen der Verkehrswert nach § 194 BauGB bezogen auf den Zeitpunkt des Abschlusses der Gesamtmaßnahme</t>
  </si>
  <si>
    <t xml:space="preserve">    im vereinfachten Sanierungsverfahren sowie bei sonstigen Gesamtmaßnahmen der Verkehrswert nach § 194 BauGB </t>
  </si>
  <si>
    <t xml:space="preserve">1) Im umfassenden Sanierungsverfahren und Entwicklungsbereich ist maßgeblich der Anfangswert und im vereinfachten Sanierungsverfahren sowie bei sonstigen Gesamtmaßnahmen </t>
  </si>
  <si>
    <t xml:space="preserve">   der Verkehrswert nach § 194 BauGB </t>
  </si>
  <si>
    <t xml:space="preserve">    der Verkehrswert nach § 194 BauGB </t>
  </si>
  <si>
    <t>3.1  Förderungsmittel (Eigenanteil) der Gemeinde</t>
  </si>
  <si>
    <t>2) Bei Ausgaben, die von der Gemeinde einem Eigentümer aufgrund von Verträgen nach § 146 Abs. 3 BauGB in</t>
  </si>
  <si>
    <t>Kostengruppe 2.4 -Freilegung von Grundstücken- 2)</t>
  </si>
  <si>
    <t xml:space="preserve">    Verbindung mit § 147 BauGB zu erstatten sind, erfolgt eine Zuordnung unter Kostengruppe 2.6 A</t>
  </si>
  <si>
    <t>Einzelmaßnahme zugestimmt mit Schreiben der</t>
  </si>
  <si>
    <t>Zutreffendes ankreuzen</t>
  </si>
  <si>
    <t>Förder-</t>
  </si>
  <si>
    <t>beachten 2)</t>
  </si>
  <si>
    <t xml:space="preserve">2) Vergütungen für Sanierungsträger und andere Beauftragte i.S.d. § 157 BauGB einschließlich sonstiger begleitender </t>
  </si>
  <si>
    <t xml:space="preserve">    städtebaulicher und gestalterischer Beratungsleistungen sind grundsätzlich bis zu insgesamt 6 v.H. der anerkannten </t>
  </si>
  <si>
    <t xml:space="preserve">    förderungsfähigen Kosten (ohne Kosten des Grunderwerbs) als Obergrenze förderfähig.Nur für gestalterische </t>
  </si>
  <si>
    <t xml:space="preserve">    von Baumaßnahmen, begleitende städtebauliche Planungen und Leistungen in Verbindung mit der abschließenden</t>
  </si>
  <si>
    <t xml:space="preserve">    Beratungsleistungen gehören insbesondere Fortschreibungen der Kosten- und Finanzierungsübersicht, Untersuchungen</t>
  </si>
  <si>
    <t xml:space="preserve">    Beratungsleistungen beträgt die Obergrenze 3 v.H.. Zu den begleitenden städtebaulichen und gestalterischen </t>
  </si>
  <si>
    <t>2) Anzusetzen in Spalte 6 sind die tatsächlichen Ausgaben, sofern die Förderobergrenze nicht überschritten wird.</t>
  </si>
  <si>
    <t xml:space="preserve">    Sofern die Förderobergrenze überschritten wird, ist nur die Förderobergrenze zu berücksichtigen.</t>
  </si>
  <si>
    <t xml:space="preserve">    Verbindung mit § 147 BauGB zu erstatten sind, ist der Vorteilsausgleich hier nachrichtlich anzugeben und tat-</t>
  </si>
  <si>
    <t xml:space="preserve">    sächlich unter der richtigen Einnahmeart anzusetzen. </t>
  </si>
  <si>
    <t>angesetzt 2).</t>
  </si>
  <si>
    <t xml:space="preserve">                       2.6 B Bewirtschaftung von Sanierungsvermögen 2)</t>
  </si>
  <si>
    <t xml:space="preserve">    berücksichtigen, die von den Nutzungsberechtigten zu tragen sind.</t>
  </si>
  <si>
    <t xml:space="preserve">2) Bei Ausgaben für die Bewirtschaftung von Sanierungsvermögen sind keine umlagefähigen Ausgaben zu </t>
  </si>
  <si>
    <t>2) Bei Einnahmen für die Bewirtschaftung von Sanierungsvermögen sind keine Einnahmen von Nutzungsberechtigten</t>
  </si>
  <si>
    <t xml:space="preserve">    aus umlagefähigen Ausgaben zu berücksichtigen.</t>
  </si>
  <si>
    <t>Einnahmeart 1.8  -Bewirtschaftungseinnahmen (Sanierungsvermögen)- 2)</t>
  </si>
  <si>
    <t xml:space="preserve">    Abwicklung der Gesamtmaßnahme. Nicht dazu gehören insbesondere Leistungen in Verbindung mit der Aufstellung</t>
  </si>
  <si>
    <t xml:space="preserve">    von Bebauungsplänen oder einzelspezifische Leistungen wie Gutachten, Studien oder Vermarktungsaktivitäten.</t>
  </si>
  <si>
    <t xml:space="preserve">beachten </t>
  </si>
  <si>
    <t>beachten</t>
  </si>
  <si>
    <t>Kein Beteiligungsverfahren erforderlich</t>
  </si>
  <si>
    <t>Zu Kostengruppen 1.4 und 1.5 -Ermittlung der Förderobergrenze -</t>
  </si>
  <si>
    <t>abzüglich Ausgaben KG 1.4:</t>
  </si>
  <si>
    <t>abzüglich Ausgaben KG 1.5:</t>
  </si>
  <si>
    <t>Förderungsfähige Ausgaben *):</t>
  </si>
  <si>
    <t>abzüglich Ausgaben KG 2.1**):</t>
  </si>
  <si>
    <t>abzüglich Ausgaben KG 2.2**):</t>
  </si>
  <si>
    <t>anzusetzende Ausgaben:</t>
  </si>
  <si>
    <t>anzusetzender Prozentsatz:</t>
  </si>
  <si>
    <t>1.</t>
  </si>
  <si>
    <t>3.</t>
  </si>
  <si>
    <t>4.</t>
  </si>
  <si>
    <t>5.</t>
  </si>
  <si>
    <t>7.</t>
  </si>
  <si>
    <t>8.</t>
  </si>
  <si>
    <t>2.</t>
  </si>
  <si>
    <t>6.</t>
  </si>
  <si>
    <t>9.</t>
  </si>
  <si>
    <t>ggf. abzüglich Ausgaben KG 1.2:</t>
  </si>
  <si>
    <t>ggf. abzüglich Ausgaben KG 1.3:</t>
  </si>
  <si>
    <t>10.</t>
  </si>
  <si>
    <t>Obergrenze:</t>
  </si>
  <si>
    <t>Berücksichtigungsfähiger Betrag ***:</t>
  </si>
  <si>
    <t>Bankverbindung des Zuwendungsempfängers (IBAN, BIC, Geldinstitut)</t>
  </si>
  <si>
    <t>Zwischenabrechnung / Schlussabrechnung</t>
  </si>
  <si>
    <t xml:space="preserve">der Gesamtmaßnahme </t>
  </si>
  <si>
    <t>(Bezeichnung)</t>
  </si>
  <si>
    <t>Strukturprogramm (STR)</t>
  </si>
  <si>
    <t>3. Städtebauförderungsmittel</t>
  </si>
  <si>
    <t>Es wird bestätigt, dass</t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</si>
  <si>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die Einnahmen und Ausgaben mit den Büchern und Belegen übereinstimmen,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</si>
  <si>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alle zweckgebundenen Einnahmen berücksichtigt sind,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</si>
  <si>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nur förderungsfähige Ausgaben geltend gemacht werden,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</si>
  <si>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bei der Förderung von Einzelmaßnahmen nach Obergrenzen die jeweiligen Obergrenzen 
          eingehalten wurden,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</si>
  <si>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die förderungsfähigen Ausgaben zur Erreichung der Ziele der Gesamtmaßnahme notwendig
          waren und dabei wirtschaftlich und sparsam verfahren wurde,</t>
    </r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</si>
  <si>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beim Grundstücksverkauf grds. jeweils ein Verkehrswertgutachten vorgelegen hat und der Erlös 
          dem festgestellten Verkehrswert mindestens entspricht und</t>
    </r>
  </si>
  <si>
    <t>-         die Bestimmungen der §§ 263 und 264 des Strafgesetzbuches und Gesetzes gegen 
          missbräuchliche Inanspruchnahme von Subventionen bekannt sind.</t>
  </si>
  <si>
    <t>(Ort)</t>
  </si>
  <si>
    <t>(Datum)</t>
  </si>
  <si>
    <t>Prüfungsvermerk der Aufsichts- und Dienstleistungsdirektion:</t>
  </si>
  <si>
    <t>     </t>
  </si>
  <si>
    <r>
      <t xml:space="preserve">2.    </t>
    </r>
    <r>
      <rPr>
        <sz val="12"/>
        <color indexed="8"/>
        <rFont val="Arial"/>
        <family val="2"/>
      </rPr>
      <t>Folgende Beanstandungen wurden festgestellt:</t>
    </r>
  </si>
  <si>
    <t xml:space="preserve">(Ort) </t>
  </si>
  <si>
    <r>
      <t>-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beim Grunderwerb grds. jeweils ein Verkehrswertgutachten vorgelegen hat und der Kaufpreis 
          den gutachterlich festgestellten Verkehrswert nicht überschreitet,</t>
    </r>
  </si>
  <si>
    <r>
      <t>3.4</t>
    </r>
    <r>
      <rPr>
        <b/>
        <sz val="12"/>
        <rFont val="Times New Roman"/>
        <family val="1"/>
      </rPr>
      <t>  </t>
    </r>
    <r>
      <rPr>
        <sz val="12"/>
        <rFont val="Arial"/>
        <family val="2"/>
      </rPr>
      <t>Rückforderung von Förderungsmitteln in Höhe von</t>
    </r>
  </si>
  <si>
    <r>
      <t xml:space="preserve">3.2 </t>
    </r>
    <r>
      <rPr>
        <b/>
        <sz val="12"/>
        <rFont val="Times New Roman"/>
        <family val="1"/>
      </rPr>
      <t> </t>
    </r>
    <r>
      <rPr>
        <sz val="12"/>
        <rFont val="Arial"/>
        <family val="2"/>
      </rPr>
      <t xml:space="preserve">Von den bewilligten Förderungsmitteln wurden insgesamt ausgezahlt: </t>
    </r>
  </si>
  <si>
    <t>Bescheinigung des Rechnungsprüfungsamtes (nur bei Schlussabrechnung):</t>
  </si>
  <si>
    <t>Soweit der Zuwendungsempfänger gem. Ziffer 8.2 ANBest-K eine eigene Prüfungseinrichtung unterhält, prüft das Rechnungsprüfungsamt die zweckentsprechende Mittelverwendung und bescheinigt das Prüfungsergebnis.</t>
  </si>
  <si>
    <t>bis 31.12.2017</t>
  </si>
  <si>
    <t>ab 01.01.2018</t>
  </si>
  <si>
    <t>Sozialer Zusammenhalt (SZ)</t>
  </si>
  <si>
    <t>Lebendige Zentren (LZ)</t>
  </si>
  <si>
    <t xml:space="preserve">          </t>
  </si>
  <si>
    <t>2.7   Ordnungsmaßnahmen als Ausgleichsmaßnahmen 
       (§ 147 Satz 2 BauGB)</t>
  </si>
  <si>
    <t>Summe aller bisherigen Zwischen-abrechnungen</t>
  </si>
  <si>
    <t>derzeitiger Abrechnungs-zeitraum</t>
  </si>
  <si>
    <t>Summe 
(Sp. 2 + 3)</t>
  </si>
  <si>
    <t xml:space="preserve">        </t>
  </si>
  <si>
    <t>1.10 Zuwendungen öffentlicher Haushalte oder Dritter 
       (z.B. GVFG/FAG/GA ) einschl. Eigenanteil</t>
  </si>
  <si>
    <t>1.9   Mittel Dritter zur Finanzierung von Einzelmaßnahmen</t>
  </si>
  <si>
    <t>1.8   Bewirtschaftungseinnahmen (Sanierungsvermögen)</t>
  </si>
  <si>
    <t>1.7   Ersetzung einer Vor- und Zwischenfinanzierung</t>
  </si>
  <si>
    <t>1.6   Rückflüsse aus Darlehen und Vorauszahlungen an Dritte</t>
  </si>
  <si>
    <t>1.4.  Erschließungsbeiträge, Ablösebeträge nach LBauO</t>
  </si>
  <si>
    <t>1.5   Grundstückserlöse, Umlegungsüberschüsse, Zinsen aus 
       Erbbaurechten</t>
  </si>
  <si>
    <t>1.3   Ablösung von Ausgleichsbeträgen</t>
  </si>
  <si>
    <t>1.2   Vorauszahlungen auf die Ausgleichsbeträge</t>
  </si>
  <si>
    <t>1.1   Erhebung von Ausgleichsbeträgen der Eigentümer</t>
  </si>
  <si>
    <t>2.1  Wertsteigerung bei gemeindeeigenen privat nutzbaren 
      Grundstücken, die dem Ausgleichsbetrag entsprechen</t>
  </si>
  <si>
    <t>2.2  Wertausgleich zu Lasten der Gemeinde für verbleibende
      Grundstücke</t>
  </si>
  <si>
    <t>3.2  Förderungsmittel des Landes, einschl. der darin  
      enthaltenen Bundesfinanzhilfen</t>
  </si>
  <si>
    <t>3. Nicht gedeckte Ausgaben/Einnahmeüberhang aus 
    vorheriger Zwischenabrechnung (entspricht Differenzbetrag 
    zwischen Nr. 1 und 2 Sp. 2)</t>
  </si>
  <si>
    <t xml:space="preserve">4.4.  Vemögenswerte Wertausgleich zu Gunsten der 
       Gemeinde für bereitgestellte Grundstücke </t>
  </si>
  <si>
    <t>3.7  Durchführung sonstiger Baumaßnahmen 
      (§ 148 Abs. 1 Nr. 2 BauGB)</t>
  </si>
  <si>
    <t>3.6   Baumaßnahmen als Ausgleichsmaßnahmen 
       (§ 148 Abs. 2 Satz 2 BauGB)</t>
  </si>
  <si>
    <t>3.5   Verlagerung o. Änderung von Betrieben</t>
  </si>
  <si>
    <t>3.4   Gemeinbedarfs- und Folgeeinrichtungen</t>
  </si>
  <si>
    <t>3.3   Neubebauung und Ersatzbauten</t>
  </si>
  <si>
    <t>3.2   Modernisierung und Instandsetzung gemeindeeigener
       Gebäude</t>
  </si>
  <si>
    <t>3.1   Modernisierung und Instandsetzung privater Dritter</t>
  </si>
  <si>
    <t>Summe sämtlicher Ausgaben einschließlich der 
 Vermögenswerte (Nr. 1 bis 4)</t>
  </si>
  <si>
    <t>Summe der Kosten der Baumaßnahmen</t>
  </si>
  <si>
    <t>Summe der Kosten der Vorbereitung</t>
  </si>
  <si>
    <t>Summe der Städtebauförderungsmittel</t>
  </si>
  <si>
    <t>nicht gedeckte Ausgaben-/Einnahmenüberhang</t>
  </si>
  <si>
    <t>Summe der Einnahmen  (Nrn.  1 - 3)</t>
  </si>
  <si>
    <t>Summe der Kosten der sonstigen Maßnahmen</t>
  </si>
  <si>
    <t>Wachstum und Nachhaltige Erneuerung (WNE)</t>
  </si>
  <si>
    <t>Summe der zweckgebundenen und sonstigen Einnahmen einschließlich der 
 Vermögenswerte (Nr. 1 bis 2)</t>
  </si>
  <si>
    <t>Seite 1</t>
  </si>
  <si>
    <t>Seite 7</t>
  </si>
  <si>
    <t>Beim Einsatz der Städtebauförderungsmittel und bei dieser Zwischen-/Schlussabrechnung wurden die Vorschriften des Städtebauförderungsgesetzes (StBauFG), des Baugesetzbuches (BauGB) und der Verwaltungsvorschrift über die Förderung der städtebaulichen Erneuerung (VV-StBauE) bzw. der  Richtlinie zur Förderung der Städtebaulichen Erneuerung und Entwicklung (RL-StEE) in der jeweils geltenden Fassung sowie die Nebenbestimmungen der Bewilligungsbescheide beachtet:</t>
  </si>
  <si>
    <r>
      <t xml:space="preserve">5.   </t>
    </r>
    <r>
      <rPr>
        <sz val="12"/>
        <color indexed="8"/>
        <rFont val="Arial"/>
        <family val="2"/>
      </rPr>
      <t xml:space="preserve">Eine Ausfertigung </t>
    </r>
    <r>
      <rPr>
        <b/>
        <sz val="12"/>
        <color indexed="8"/>
        <rFont val="Arial"/>
        <family val="2"/>
      </rPr>
      <t xml:space="preserve">der Schlussabrechnung, </t>
    </r>
    <r>
      <rPr>
        <sz val="12"/>
        <color indexed="8"/>
        <rFont val="Arial"/>
        <family val="2"/>
      </rPr>
      <t>des Prüfvermerks und der
      endgültigen Entscheidung über die Förderung an die Gemeinde erhält 
      das Ministerium des Innern und für Sport.</t>
    </r>
  </si>
  <si>
    <t xml:space="preserve">  </t>
  </si>
  <si>
    <r>
      <t xml:space="preserve">4.    </t>
    </r>
    <r>
      <rPr>
        <sz val="12"/>
        <color indexed="8"/>
        <rFont val="Arial"/>
        <family val="2"/>
      </rPr>
      <t>Das Ergebnis der Prüfung und die endgültige Entscheidung über die
       Förderung wird der Gemeinde mitgeteilt.</t>
    </r>
  </si>
  <si>
    <r>
      <t xml:space="preserve">3.3 </t>
    </r>
    <r>
      <rPr>
        <b/>
        <sz val="12"/>
        <rFont val="Times New Roman"/>
        <family val="1"/>
      </rPr>
      <t> </t>
    </r>
    <r>
      <rPr>
        <sz val="12"/>
        <rFont val="Arial"/>
        <family val="2"/>
      </rPr>
      <t xml:space="preserve">Nach Prüfung der Schlussabrechnung verbleiben bei der Gemeinde
       Förderungsmittel in Höhe von </t>
    </r>
  </si>
  <si>
    <r>
      <t xml:space="preserve">3.    </t>
    </r>
    <r>
      <rPr>
        <sz val="12"/>
        <color indexed="8"/>
        <rFont val="Arial"/>
        <family val="2"/>
      </rPr>
      <t xml:space="preserve">Endgültige Entscheidung über die Förderung 
      (nur bei </t>
    </r>
    <r>
      <rPr>
        <b/>
        <sz val="12"/>
        <color indexed="8"/>
        <rFont val="Arial"/>
        <family val="2"/>
      </rPr>
      <t>Schlussabrechnung</t>
    </r>
    <r>
      <rPr>
        <sz val="12"/>
        <color indexed="8"/>
        <rFont val="Arial"/>
        <family val="2"/>
      </rPr>
      <t>):</t>
    </r>
  </si>
  <si>
    <r>
      <t xml:space="preserve">1.    </t>
    </r>
    <r>
      <rPr>
        <sz val="12"/>
        <color indexed="8"/>
        <rFont val="Arial"/>
        <family val="2"/>
      </rPr>
      <t>Die</t>
    </r>
    <r>
      <rPr>
        <b/>
        <sz val="12"/>
        <color indexed="8"/>
        <rFont val="Arial"/>
        <family val="2"/>
      </rPr>
      <t xml:space="preserve"> Zwischenabrechnung/Schlussabrechnung </t>
    </r>
    <r>
      <rPr>
        <sz val="12"/>
        <color indexed="8"/>
        <rFont val="Arial"/>
        <family val="2"/>
      </rPr>
      <t>wurde überprüft
       und hat zu folgendem Ergebnis geführt:</t>
    </r>
  </si>
  <si>
    <r>
      <t>3.1</t>
    </r>
    <r>
      <rPr>
        <b/>
        <sz val="12"/>
        <rFont val="Times New Roman"/>
        <family val="1"/>
      </rPr>
      <t>  </t>
    </r>
    <r>
      <rPr>
        <sz val="12"/>
        <color indexed="8"/>
        <rFont val="Arial"/>
        <family val="2"/>
      </rPr>
      <t>Der Gemeinde wurden von 19___  bis 20___  insgesamt Förderungs-
       mittel (einschl. der darin enthaltenen Bundesfinanzhilfen) bewilligt: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</si>
</sst>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"/>
  </numFmts>
  <fonts count="29" x14ac:knownFonts="1">
    <font>
      <sz val="10"/>
      <name val="MS Sans Serif"/>
    </font>
    <font>
      <sz val="10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name val="Arial"/>
      <family val="2"/>
    </font>
    <font>
      <i/>
      <u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u/>
      <sz val="12"/>
      <name val="Arial"/>
      <family val="2"/>
    </font>
    <font>
      <b/>
      <u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u/>
      <sz val="12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lightUp">
        <bgColor indexed="47"/>
      </patternFill>
    </fill>
    <fill>
      <patternFill patternType="lightDown">
        <bgColor indexed="47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0">
    <xf numFmtId="0" fontId="0" fillId="0" borderId="0" xfId="0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2" fontId="4" fillId="0" borderId="7" xfId="0" applyNumberFormat="1" applyFont="1" applyFill="1" applyBorder="1" applyAlignment="1" applyProtection="1"/>
    <xf numFmtId="2" fontId="4" fillId="0" borderId="4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164" fontId="4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/>
    <xf numFmtId="0" fontId="4" fillId="0" borderId="0" xfId="0" applyFont="1"/>
    <xf numFmtId="0" fontId="6" fillId="0" borderId="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>
      <alignment horizontal="center"/>
    </xf>
    <xf numFmtId="2" fontId="4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4" fillId="0" borderId="3" xfId="0" applyFont="1" applyBorder="1"/>
    <xf numFmtId="0" fontId="4" fillId="0" borderId="0" xfId="0" applyFont="1" applyBorder="1"/>
    <xf numFmtId="0" fontId="4" fillId="0" borderId="3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9" fillId="0" borderId="8" xfId="0" applyNumberFormat="1" applyFont="1" applyFill="1" applyBorder="1" applyAlignment="1" applyProtection="1"/>
    <xf numFmtId="0" fontId="4" fillId="0" borderId="11" xfId="0" applyFont="1" applyBorder="1"/>
    <xf numFmtId="0" fontId="11" fillId="0" borderId="0" xfId="0" applyNumberFormat="1" applyFont="1" applyFill="1" applyBorder="1" applyAlignment="1" applyProtection="1"/>
    <xf numFmtId="0" fontId="11" fillId="0" borderId="7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11" fillId="0" borderId="13" xfId="0" applyNumberFormat="1" applyFont="1" applyFill="1" applyBorder="1" applyAlignment="1" applyProtection="1">
      <alignment horizontal="center"/>
    </xf>
    <xf numFmtId="0" fontId="11" fillId="0" borderId="4" xfId="0" applyNumberFormat="1" applyFont="1" applyFill="1" applyBorder="1" applyAlignment="1" applyProtection="1">
      <alignment horizontal="center"/>
    </xf>
    <xf numFmtId="0" fontId="11" fillId="0" borderId="7" xfId="0" applyNumberFormat="1" applyFont="1" applyFill="1" applyBorder="1" applyAlignment="1" applyProtection="1">
      <alignment horizontal="center"/>
    </xf>
    <xf numFmtId="2" fontId="11" fillId="0" borderId="7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/>
    </xf>
    <xf numFmtId="0" fontId="8" fillId="0" borderId="3" xfId="0" applyFont="1" applyBorder="1"/>
    <xf numFmtId="0" fontId="5" fillId="0" borderId="0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/>
    <xf numFmtId="0" fontId="13" fillId="0" borderId="12" xfId="0" applyNumberFormat="1" applyFont="1" applyFill="1" applyBorder="1" applyAlignment="1" applyProtection="1"/>
    <xf numFmtId="0" fontId="13" fillId="0" borderId="7" xfId="0" applyNumberFormat="1" applyFont="1" applyFill="1" applyBorder="1" applyAlignment="1" applyProtection="1"/>
    <xf numFmtId="0" fontId="13" fillId="0" borderId="6" xfId="0" applyNumberFormat="1" applyFont="1" applyFill="1" applyBorder="1" applyAlignment="1" applyProtection="1"/>
    <xf numFmtId="0" fontId="11" fillId="0" borderId="14" xfId="0" applyNumberFormat="1" applyFont="1" applyFill="1" applyBorder="1" applyAlignment="1" applyProtection="1">
      <alignment horizontal="center"/>
    </xf>
    <xf numFmtId="0" fontId="11" fillId="0" borderId="5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/>
    </xf>
    <xf numFmtId="2" fontId="4" fillId="2" borderId="7" xfId="0" applyNumberFormat="1" applyFont="1" applyFill="1" applyBorder="1" applyAlignment="1" applyProtection="1"/>
    <xf numFmtId="2" fontId="4" fillId="2" borderId="4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164" fontId="4" fillId="2" borderId="7" xfId="0" applyNumberFormat="1" applyFont="1" applyFill="1" applyBorder="1" applyAlignment="1" applyProtection="1"/>
    <xf numFmtId="0" fontId="4" fillId="2" borderId="6" xfId="0" applyNumberFormat="1" applyFont="1" applyFill="1" applyBorder="1" applyAlignment="1" applyProtection="1"/>
    <xf numFmtId="0" fontId="5" fillId="0" borderId="1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0" fontId="17" fillId="0" borderId="0" xfId="0" applyFont="1"/>
    <xf numFmtId="0" fontId="4" fillId="2" borderId="4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7" xfId="0" applyNumberFormat="1" applyFont="1" applyFill="1" applyBorder="1" applyAlignment="1" applyProtection="1">
      <alignment horizontal="center"/>
    </xf>
    <xf numFmtId="0" fontId="4" fillId="2" borderId="11" xfId="0" applyNumberFormat="1" applyFont="1" applyFill="1" applyBorder="1" applyAlignment="1" applyProtection="1"/>
    <xf numFmtId="0" fontId="13" fillId="2" borderId="11" xfId="0" applyNumberFormat="1" applyFont="1" applyFill="1" applyBorder="1" applyAlignment="1" applyProtection="1"/>
    <xf numFmtId="0" fontId="13" fillId="2" borderId="12" xfId="0" applyNumberFormat="1" applyFont="1" applyFill="1" applyBorder="1" applyAlignment="1" applyProtection="1"/>
    <xf numFmtId="0" fontId="17" fillId="0" borderId="11" xfId="0" applyNumberFormat="1" applyFont="1" applyFill="1" applyBorder="1" applyAlignment="1" applyProtection="1"/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/>
    </xf>
    <xf numFmtId="0" fontId="18" fillId="0" borderId="11" xfId="0" applyNumberFormat="1" applyFont="1" applyFill="1" applyBorder="1" applyAlignment="1" applyProtection="1"/>
    <xf numFmtId="0" fontId="17" fillId="0" borderId="6" xfId="0" applyNumberFormat="1" applyFont="1" applyFill="1" applyBorder="1" applyAlignment="1" applyProtection="1"/>
    <xf numFmtId="0" fontId="13" fillId="0" borderId="8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>
      <alignment horizontal="center"/>
    </xf>
    <xf numFmtId="0" fontId="17" fillId="0" borderId="11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/>
    <xf numFmtId="2" fontId="4" fillId="0" borderId="11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7" fillId="0" borderId="5" xfId="0" applyNumberFormat="1" applyFont="1" applyFill="1" applyBorder="1" applyAlignment="1" applyProtection="1"/>
    <xf numFmtId="0" fontId="17" fillId="0" borderId="2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0" fillId="0" borderId="6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</xf>
    <xf numFmtId="0" fontId="9" fillId="0" borderId="14" xfId="0" applyNumberFormat="1" applyFont="1" applyFill="1" applyBorder="1" applyAlignment="1" applyProtection="1">
      <alignment vertical="center"/>
    </xf>
    <xf numFmtId="0" fontId="3" fillId="0" borderId="15" xfId="0" applyNumberFormat="1" applyFont="1" applyFill="1" applyBorder="1" applyAlignment="1" applyProtection="1">
      <alignment vertical="center"/>
    </xf>
    <xf numFmtId="0" fontId="4" fillId="0" borderId="15" xfId="0" applyNumberFormat="1" applyFont="1" applyFill="1" applyBorder="1" applyAlignment="1" applyProtection="1">
      <alignment vertical="center"/>
    </xf>
    <xf numFmtId="0" fontId="4" fillId="0" borderId="16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vertical="center"/>
    </xf>
    <xf numFmtId="0" fontId="4" fillId="0" borderId="11" xfId="0" applyNumberFormat="1" applyFont="1" applyFill="1" applyBorder="1" applyAlignment="1" applyProtection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0" fontId="17" fillId="0" borderId="3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2" fontId="4" fillId="0" borderId="7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2" fontId="4" fillId="0" borderId="6" xfId="0" applyNumberFormat="1" applyFont="1" applyFill="1" applyBorder="1" applyAlignment="1" applyProtection="1">
      <alignment vertical="center"/>
    </xf>
    <xf numFmtId="2" fontId="4" fillId="0" borderId="4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17" fillId="0" borderId="7" xfId="0" applyNumberFormat="1" applyFont="1" applyFill="1" applyBorder="1" applyAlignment="1" applyProtection="1">
      <alignment vertical="center"/>
    </xf>
    <xf numFmtId="2" fontId="4" fillId="2" borderId="4" xfId="0" applyNumberFormat="1" applyFont="1" applyFill="1" applyBorder="1" applyAlignment="1" applyProtection="1">
      <alignment vertical="center"/>
    </xf>
    <xf numFmtId="2" fontId="4" fillId="2" borderId="7" xfId="0" applyNumberFormat="1" applyFont="1" applyFill="1" applyBorder="1" applyAlignment="1" applyProtection="1">
      <alignment vertical="center"/>
    </xf>
    <xf numFmtId="2" fontId="4" fillId="2" borderId="6" xfId="0" applyNumberFormat="1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Fill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9" fontId="4" fillId="0" borderId="0" xfId="1" applyFont="1" applyFill="1" applyBorder="1" applyAlignment="1" applyProtection="1">
      <alignment vertical="center"/>
    </xf>
    <xf numFmtId="9" fontId="3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/>
    <xf numFmtId="2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vertical="center"/>
    </xf>
    <xf numFmtId="4" fontId="4" fillId="0" borderId="7" xfId="0" applyNumberFormat="1" applyFont="1" applyFill="1" applyBorder="1" applyAlignment="1" applyProtection="1">
      <alignment vertical="center"/>
    </xf>
    <xf numFmtId="4" fontId="4" fillId="0" borderId="6" xfId="0" applyNumberFormat="1" applyFont="1" applyFill="1" applyBorder="1" applyAlignment="1" applyProtection="1">
      <alignment vertical="center"/>
    </xf>
    <xf numFmtId="4" fontId="4" fillId="0" borderId="4" xfId="0" applyNumberFormat="1" applyFont="1" applyFill="1" applyBorder="1" applyAlignment="1" applyProtection="1">
      <alignment vertical="center"/>
    </xf>
    <xf numFmtId="4" fontId="3" fillId="0" borderId="7" xfId="0" applyNumberFormat="1" applyFont="1" applyFill="1" applyBorder="1" applyAlignment="1" applyProtection="1">
      <alignment vertical="center"/>
    </xf>
    <xf numFmtId="4" fontId="4" fillId="0" borderId="8" xfId="0" applyNumberFormat="1" applyFont="1" applyFill="1" applyBorder="1" applyAlignment="1" applyProtection="1">
      <alignment vertical="center"/>
    </xf>
    <xf numFmtId="4" fontId="3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2" fontId="4" fillId="3" borderId="13" xfId="0" applyNumberFormat="1" applyFont="1" applyFill="1" applyBorder="1" applyAlignment="1" applyProtection="1">
      <alignment vertical="center"/>
    </xf>
    <xf numFmtId="2" fontId="4" fillId="2" borderId="13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2" fontId="4" fillId="0" borderId="15" xfId="0" applyNumberFormat="1" applyFont="1" applyFill="1" applyBorder="1" applyAlignment="1" applyProtection="1">
      <alignment vertical="center"/>
    </xf>
    <xf numFmtId="2" fontId="4" fillId="0" borderId="9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4" xfId="0" applyNumberFormat="1" applyFont="1" applyFill="1" applyBorder="1" applyAlignment="1" applyProtection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5" xfId="0" applyNumberFormat="1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8" fillId="0" borderId="5" xfId="0" applyNumberFormat="1" applyFont="1" applyFill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2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152400</xdr:rowOff>
        </xdr:from>
        <xdr:to>
          <xdr:col>1</xdr:col>
          <xdr:colOff>1066800</xdr:colOff>
          <xdr:row>33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152400</xdr:rowOff>
        </xdr:from>
        <xdr:to>
          <xdr:col>1</xdr:col>
          <xdr:colOff>1066800</xdr:colOff>
          <xdr:row>35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142875</xdr:rowOff>
        </xdr:from>
        <xdr:to>
          <xdr:col>1</xdr:col>
          <xdr:colOff>1066800</xdr:colOff>
          <xdr:row>34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142875</xdr:rowOff>
        </xdr:from>
        <xdr:to>
          <xdr:col>1</xdr:col>
          <xdr:colOff>1066800</xdr:colOff>
          <xdr:row>36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152400</xdr:rowOff>
        </xdr:from>
        <xdr:to>
          <xdr:col>1</xdr:col>
          <xdr:colOff>1066800</xdr:colOff>
          <xdr:row>37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1057275</xdr:colOff>
          <xdr:row>38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304"/>
  <sheetViews>
    <sheetView tabSelected="1" topLeftCell="A271" zoomScaleNormal="100" workbookViewId="0">
      <selection activeCell="D281" sqref="D281"/>
    </sheetView>
  </sheetViews>
  <sheetFormatPr baseColWidth="10" defaultColWidth="10" defaultRowHeight="12.75" x14ac:dyDescent="0.2"/>
  <cols>
    <col min="1" max="1" width="61" style="3" customWidth="1"/>
    <col min="2" max="4" width="16.5703125" style="3" customWidth="1"/>
    <col min="5" max="5" width="33.85546875" style="3" customWidth="1"/>
    <col min="6" max="6" width="29.140625" style="3" customWidth="1"/>
    <col min="7" max="16384" width="10" style="3"/>
  </cols>
  <sheetData>
    <row r="1" spans="1:10" x14ac:dyDescent="0.2">
      <c r="A1" s="118"/>
      <c r="B1" s="119"/>
      <c r="C1" s="120"/>
      <c r="D1" s="116"/>
      <c r="E1" s="26"/>
      <c r="F1" s="26"/>
      <c r="G1" s="26"/>
      <c r="H1" s="26"/>
      <c r="I1" s="26"/>
      <c r="J1" s="26"/>
    </row>
    <row r="2" spans="1:10" ht="15.75" x14ac:dyDescent="0.2">
      <c r="A2" s="121" t="s">
        <v>1</v>
      </c>
      <c r="B2" s="115"/>
      <c r="C2" s="116"/>
      <c r="D2" s="116"/>
      <c r="E2" s="26"/>
      <c r="F2" s="26"/>
      <c r="G2" s="26"/>
      <c r="H2" s="26"/>
      <c r="I2" s="26"/>
      <c r="J2" s="26"/>
    </row>
    <row r="3" spans="1:10" ht="15.75" x14ac:dyDescent="0.2">
      <c r="A3" s="121" t="s">
        <v>2</v>
      </c>
      <c r="B3" s="115"/>
      <c r="C3" s="116"/>
      <c r="D3" s="116"/>
      <c r="E3" s="26"/>
      <c r="F3" s="26"/>
      <c r="G3" s="26"/>
      <c r="H3" s="26"/>
      <c r="I3" s="26"/>
      <c r="J3" s="26"/>
    </row>
    <row r="4" spans="1:10" ht="15.75" x14ac:dyDescent="0.2">
      <c r="A4" s="121" t="s">
        <v>3</v>
      </c>
      <c r="B4" s="115"/>
      <c r="C4" s="116"/>
      <c r="D4" s="116"/>
      <c r="E4" s="26"/>
      <c r="F4" s="26"/>
      <c r="G4" s="26"/>
      <c r="H4" s="26"/>
      <c r="I4" s="26"/>
      <c r="J4" s="26"/>
    </row>
    <row r="5" spans="1:10" x14ac:dyDescent="0.2">
      <c r="A5" s="122" t="s">
        <v>4</v>
      </c>
      <c r="B5" s="115"/>
      <c r="C5" s="116"/>
      <c r="D5" s="116"/>
      <c r="E5" s="26"/>
      <c r="F5" s="26"/>
      <c r="G5" s="26"/>
      <c r="H5" s="26"/>
      <c r="I5" s="26"/>
      <c r="J5" s="26"/>
    </row>
    <row r="6" spans="1:10" ht="13.5" thickBot="1" x14ac:dyDescent="0.25">
      <c r="A6" s="123" t="s">
        <v>5</v>
      </c>
      <c r="B6" s="229"/>
      <c r="C6" s="230"/>
      <c r="D6" s="230"/>
      <c r="E6" s="26"/>
      <c r="F6" s="26"/>
      <c r="G6" s="26"/>
      <c r="H6" s="26"/>
      <c r="I6" s="26"/>
      <c r="J6" s="26"/>
    </row>
    <row r="7" spans="1:10" x14ac:dyDescent="0.2">
      <c r="A7" s="115"/>
      <c r="B7" s="115" t="s">
        <v>6</v>
      </c>
      <c r="C7" s="116"/>
      <c r="D7" s="116"/>
      <c r="E7" s="26"/>
      <c r="F7" s="26"/>
      <c r="G7" s="26"/>
      <c r="H7" s="26"/>
      <c r="I7" s="26"/>
      <c r="J7" s="26"/>
    </row>
    <row r="8" spans="1:10" x14ac:dyDescent="0.2">
      <c r="A8" s="115"/>
      <c r="B8" s="115"/>
      <c r="C8" s="116"/>
      <c r="D8" s="116"/>
      <c r="E8" s="26"/>
      <c r="F8" s="26"/>
      <c r="G8" s="26"/>
      <c r="H8" s="26"/>
      <c r="I8" s="26"/>
      <c r="J8" s="26"/>
    </row>
    <row r="9" spans="1:10" ht="13.5" thickBot="1" x14ac:dyDescent="0.25">
      <c r="A9" s="115"/>
      <c r="B9" s="115"/>
      <c r="C9" s="116"/>
      <c r="D9" s="116"/>
    </row>
    <row r="10" spans="1:10" ht="18.75" thickBot="1" x14ac:dyDescent="0.25">
      <c r="A10" s="125" t="s">
        <v>7</v>
      </c>
      <c r="B10" s="126"/>
      <c r="C10" s="127"/>
      <c r="D10" s="128"/>
    </row>
    <row r="11" spans="1:10" x14ac:dyDescent="0.2">
      <c r="A11" s="129" t="s">
        <v>8</v>
      </c>
      <c r="B11" s="130"/>
      <c r="C11" s="131"/>
      <c r="D11" s="132"/>
    </row>
    <row r="12" spans="1:10" ht="16.5" thickBot="1" x14ac:dyDescent="0.25">
      <c r="A12" s="231"/>
      <c r="B12" s="230"/>
      <c r="C12" s="230"/>
      <c r="D12" s="232"/>
    </row>
    <row r="13" spans="1:10" x14ac:dyDescent="0.2">
      <c r="A13" s="129" t="s">
        <v>120</v>
      </c>
      <c r="B13" s="130"/>
      <c r="C13" s="131"/>
      <c r="D13" s="132"/>
    </row>
    <row r="14" spans="1:10" ht="16.5" thickBot="1" x14ac:dyDescent="0.25">
      <c r="A14" s="231"/>
      <c r="B14" s="230"/>
      <c r="C14" s="230"/>
      <c r="D14" s="232"/>
    </row>
    <row r="15" spans="1:10" x14ac:dyDescent="0.2">
      <c r="A15" s="129" t="s">
        <v>361</v>
      </c>
      <c r="B15" s="130"/>
      <c r="C15" s="131"/>
      <c r="D15" s="132"/>
    </row>
    <row r="16" spans="1:10" ht="16.5" thickBot="1" x14ac:dyDescent="0.25">
      <c r="A16" s="233"/>
      <c r="B16" s="230"/>
      <c r="C16" s="230"/>
      <c r="D16" s="232"/>
    </row>
    <row r="17" spans="1:4" x14ac:dyDescent="0.2">
      <c r="A17" s="129" t="s">
        <v>11</v>
      </c>
      <c r="B17" s="130"/>
      <c r="C17" s="131"/>
      <c r="D17" s="132"/>
    </row>
    <row r="18" spans="1:4" ht="16.5" thickBot="1" x14ac:dyDescent="0.25">
      <c r="A18" s="231"/>
      <c r="B18" s="230"/>
      <c r="C18" s="230"/>
      <c r="D18" s="232"/>
    </row>
    <row r="19" spans="1:4" x14ac:dyDescent="0.2">
      <c r="A19" s="116"/>
      <c r="B19" s="117"/>
      <c r="C19" s="116"/>
      <c r="D19" s="131"/>
    </row>
    <row r="20" spans="1:4" ht="13.5" thickBot="1" x14ac:dyDescent="0.25">
      <c r="A20" s="116"/>
      <c r="B20" s="117"/>
      <c r="C20" s="116"/>
      <c r="D20" s="133"/>
    </row>
    <row r="21" spans="1:4" ht="18" x14ac:dyDescent="0.2">
      <c r="A21" s="134" t="s">
        <v>362</v>
      </c>
      <c r="B21" s="135"/>
      <c r="C21" s="131"/>
      <c r="D21" s="132"/>
    </row>
    <row r="22" spans="1:4" ht="18" x14ac:dyDescent="0.2">
      <c r="A22" s="136"/>
      <c r="B22" s="115"/>
      <c r="C22" s="116"/>
      <c r="D22" s="137"/>
    </row>
    <row r="23" spans="1:4" ht="15.75" x14ac:dyDescent="0.2">
      <c r="A23" s="138" t="s">
        <v>363</v>
      </c>
      <c r="B23" s="221" t="s">
        <v>364</v>
      </c>
      <c r="C23" s="222"/>
      <c r="D23" s="223"/>
    </row>
    <row r="24" spans="1:4" ht="15.75" x14ac:dyDescent="0.2">
      <c r="A24" s="138"/>
      <c r="B24" s="114"/>
      <c r="C24" s="116"/>
      <c r="D24" s="137"/>
    </row>
    <row r="25" spans="1:4" ht="15.75" x14ac:dyDescent="0.2">
      <c r="A25" s="138" t="s">
        <v>158</v>
      </c>
      <c r="B25" s="115"/>
      <c r="C25" s="116"/>
      <c r="D25" s="137"/>
    </row>
    <row r="26" spans="1:4" x14ac:dyDescent="0.2">
      <c r="A26" s="140" t="s">
        <v>161</v>
      </c>
      <c r="B26" s="115"/>
      <c r="C26" s="116"/>
      <c r="D26" s="137"/>
    </row>
    <row r="27" spans="1:4" ht="13.5" thickBot="1" x14ac:dyDescent="0.25">
      <c r="A27" s="124" t="s">
        <v>160</v>
      </c>
      <c r="B27" s="141"/>
      <c r="C27" s="133"/>
      <c r="D27" s="142"/>
    </row>
    <row r="28" spans="1:4" x14ac:dyDescent="0.2">
      <c r="A28" s="143"/>
      <c r="B28" s="130"/>
      <c r="C28" s="131"/>
      <c r="D28" s="132"/>
    </row>
    <row r="29" spans="1:4" x14ac:dyDescent="0.2">
      <c r="A29" s="140"/>
      <c r="B29" s="115"/>
      <c r="C29" s="116"/>
      <c r="D29" s="137"/>
    </row>
    <row r="30" spans="1:4" x14ac:dyDescent="0.2">
      <c r="A30" s="140" t="s">
        <v>122</v>
      </c>
      <c r="B30" s="115"/>
      <c r="C30" s="116"/>
      <c r="D30" s="137"/>
    </row>
    <row r="31" spans="1:4" x14ac:dyDescent="0.2">
      <c r="A31" s="140"/>
      <c r="B31" s="115"/>
      <c r="C31" s="116"/>
      <c r="D31" s="137"/>
    </row>
    <row r="32" spans="1:4" x14ac:dyDescent="0.2">
      <c r="A32" s="144"/>
      <c r="B32" s="115"/>
      <c r="C32" s="116"/>
      <c r="D32" s="137"/>
    </row>
    <row r="33" spans="1:4" x14ac:dyDescent="0.2">
      <c r="A33" s="140" t="s">
        <v>156</v>
      </c>
      <c r="B33" s="115"/>
      <c r="C33" s="116"/>
      <c r="D33" s="137"/>
    </row>
    <row r="34" spans="1:4" x14ac:dyDescent="0.2">
      <c r="A34" s="140" t="s">
        <v>157</v>
      </c>
      <c r="B34" s="115"/>
      <c r="C34" s="116"/>
      <c r="D34" s="137"/>
    </row>
    <row r="35" spans="1:4" x14ac:dyDescent="0.2">
      <c r="A35" s="140" t="s">
        <v>365</v>
      </c>
      <c r="B35" s="115"/>
      <c r="C35" s="116"/>
      <c r="D35" s="137"/>
    </row>
    <row r="36" spans="1:4" x14ac:dyDescent="0.2">
      <c r="A36" s="238" t="s">
        <v>388</v>
      </c>
      <c r="B36" s="239"/>
      <c r="C36" s="116"/>
      <c r="D36" s="137"/>
    </row>
    <row r="37" spans="1:4" x14ac:dyDescent="0.2">
      <c r="A37" s="238" t="s">
        <v>425</v>
      </c>
      <c r="B37" s="239"/>
      <c r="C37" s="116"/>
      <c r="D37" s="137"/>
    </row>
    <row r="38" spans="1:4" x14ac:dyDescent="0.2">
      <c r="A38" s="238" t="s">
        <v>389</v>
      </c>
      <c r="B38" s="239"/>
      <c r="C38" s="116"/>
      <c r="D38" s="137"/>
    </row>
    <row r="39" spans="1:4" x14ac:dyDescent="0.2">
      <c r="A39" s="140"/>
      <c r="B39" s="115"/>
      <c r="C39" s="116"/>
      <c r="D39" s="137"/>
    </row>
    <row r="40" spans="1:4" x14ac:dyDescent="0.2">
      <c r="A40" s="140"/>
      <c r="B40" s="115"/>
      <c r="C40" s="116"/>
      <c r="D40" s="137"/>
    </row>
    <row r="41" spans="1:4" x14ac:dyDescent="0.2">
      <c r="A41" s="144" t="s">
        <v>162</v>
      </c>
      <c r="B41" s="115"/>
      <c r="C41" s="116"/>
      <c r="D41" s="137"/>
    </row>
    <row r="42" spans="1:4" x14ac:dyDescent="0.2">
      <c r="A42" s="140" t="s">
        <v>123</v>
      </c>
      <c r="B42" s="115"/>
      <c r="C42" s="116"/>
      <c r="D42" s="137"/>
    </row>
    <row r="43" spans="1:4" x14ac:dyDescent="0.2">
      <c r="A43" s="140" t="s">
        <v>124</v>
      </c>
      <c r="B43" s="145"/>
      <c r="C43" s="116"/>
      <c r="D43" s="137"/>
    </row>
    <row r="44" spans="1:4" x14ac:dyDescent="0.2">
      <c r="A44" s="140" t="s">
        <v>125</v>
      </c>
      <c r="B44" s="115"/>
      <c r="C44" s="116"/>
      <c r="D44" s="137"/>
    </row>
    <row r="45" spans="1:4" x14ac:dyDescent="0.2">
      <c r="A45" s="140"/>
      <c r="B45" s="115"/>
      <c r="C45" s="116"/>
      <c r="D45" s="137"/>
    </row>
    <row r="46" spans="1:4" x14ac:dyDescent="0.2">
      <c r="A46" s="140"/>
      <c r="B46" s="115"/>
      <c r="C46" s="116"/>
      <c r="D46" s="137"/>
    </row>
    <row r="47" spans="1:4" x14ac:dyDescent="0.2">
      <c r="A47" s="140" t="s">
        <v>127</v>
      </c>
      <c r="B47" s="115"/>
      <c r="C47" s="116"/>
      <c r="D47" s="137"/>
    </row>
    <row r="48" spans="1:4" x14ac:dyDescent="0.2">
      <c r="A48" s="140"/>
      <c r="B48" s="115"/>
      <c r="C48" s="116"/>
      <c r="D48" s="137"/>
    </row>
    <row r="49" spans="1:4" ht="13.5" thickBot="1" x14ac:dyDescent="0.25">
      <c r="A49" s="124"/>
      <c r="B49" s="141"/>
      <c r="C49" s="133"/>
      <c r="D49" s="142"/>
    </row>
    <row r="50" spans="1:4" x14ac:dyDescent="0.2">
      <c r="A50" s="115"/>
      <c r="B50" s="115"/>
      <c r="C50" s="116"/>
      <c r="D50" s="116"/>
    </row>
    <row r="51" spans="1:4" x14ac:dyDescent="0.2">
      <c r="A51" s="116"/>
      <c r="B51" s="116"/>
      <c r="C51" s="116"/>
      <c r="D51" s="117" t="s">
        <v>427</v>
      </c>
    </row>
    <row r="52" spans="1:4" x14ac:dyDescent="0.2">
      <c r="A52" s="116"/>
      <c r="B52" s="116"/>
      <c r="C52" s="116"/>
      <c r="D52" s="117"/>
    </row>
    <row r="53" spans="1:4" x14ac:dyDescent="0.2">
      <c r="A53" s="116"/>
      <c r="B53" s="116"/>
      <c r="C53" s="116"/>
      <c r="D53" s="116"/>
    </row>
    <row r="54" spans="1:4" x14ac:dyDescent="0.2">
      <c r="A54" s="115" t="s">
        <v>13</v>
      </c>
      <c r="B54" s="116"/>
      <c r="C54" s="116"/>
      <c r="D54" s="116"/>
    </row>
    <row r="55" spans="1:4" ht="13.5" thickBot="1" x14ac:dyDescent="0.25">
      <c r="A55" s="133"/>
      <c r="B55" s="133"/>
      <c r="C55" s="133"/>
      <c r="D55" s="133"/>
    </row>
    <row r="56" spans="1:4" ht="19.5" customHeight="1" x14ac:dyDescent="0.2">
      <c r="A56" s="224" t="s">
        <v>14</v>
      </c>
      <c r="B56" s="236" t="s">
        <v>392</v>
      </c>
      <c r="C56" s="236" t="s">
        <v>393</v>
      </c>
      <c r="D56" s="236" t="s">
        <v>394</v>
      </c>
    </row>
    <row r="57" spans="1:4" ht="19.5" customHeight="1" x14ac:dyDescent="0.2">
      <c r="A57" s="225"/>
      <c r="B57" s="237"/>
      <c r="C57" s="237"/>
      <c r="D57" s="237"/>
    </row>
    <row r="58" spans="1:4" ht="19.5" customHeight="1" x14ac:dyDescent="0.2">
      <c r="A58" s="225"/>
      <c r="B58" s="237"/>
      <c r="C58" s="237"/>
      <c r="D58" s="237"/>
    </row>
    <row r="59" spans="1:4" ht="13.5" thickBot="1" x14ac:dyDescent="0.25">
      <c r="A59" s="226"/>
      <c r="B59" s="148" t="s">
        <v>119</v>
      </c>
      <c r="C59" s="148" t="s">
        <v>119</v>
      </c>
      <c r="D59" s="148" t="s">
        <v>119</v>
      </c>
    </row>
    <row r="60" spans="1:4" x14ac:dyDescent="0.2">
      <c r="A60" s="146"/>
      <c r="B60" s="149"/>
      <c r="C60" s="149"/>
      <c r="D60" s="149"/>
    </row>
    <row r="61" spans="1:4" x14ac:dyDescent="0.2">
      <c r="A61" s="150" t="s">
        <v>15</v>
      </c>
      <c r="B61" s="151"/>
      <c r="C61" s="151"/>
      <c r="D61" s="151"/>
    </row>
    <row r="62" spans="1:4" x14ac:dyDescent="0.2">
      <c r="A62" s="146"/>
      <c r="B62" s="151"/>
      <c r="C62" s="151"/>
      <c r="D62" s="151"/>
    </row>
    <row r="63" spans="1:4" x14ac:dyDescent="0.2">
      <c r="A63" s="146" t="s">
        <v>16</v>
      </c>
      <c r="B63" s="206">
        <v>0</v>
      </c>
      <c r="C63" s="206">
        <v>0</v>
      </c>
      <c r="D63" s="206">
        <f>B63+C63</f>
        <v>0</v>
      </c>
    </row>
    <row r="64" spans="1:4" x14ac:dyDescent="0.2">
      <c r="A64" s="152"/>
      <c r="B64" s="206"/>
      <c r="C64" s="206"/>
      <c r="D64" s="206"/>
    </row>
    <row r="65" spans="1:4" x14ac:dyDescent="0.2">
      <c r="A65" s="146" t="s">
        <v>17</v>
      </c>
      <c r="B65" s="206">
        <v>0</v>
      </c>
      <c r="C65" s="206">
        <v>0</v>
      </c>
      <c r="D65" s="206">
        <f>B65+C65</f>
        <v>0</v>
      </c>
    </row>
    <row r="66" spans="1:4" x14ac:dyDescent="0.2">
      <c r="A66" s="146"/>
      <c r="B66" s="206"/>
      <c r="C66" s="206"/>
      <c r="D66" s="206"/>
    </row>
    <row r="67" spans="1:4" x14ac:dyDescent="0.2">
      <c r="A67" s="146" t="s">
        <v>18</v>
      </c>
      <c r="B67" s="206">
        <v>0</v>
      </c>
      <c r="C67" s="206">
        <v>0</v>
      </c>
      <c r="D67" s="206">
        <f>B67+C67</f>
        <v>0</v>
      </c>
    </row>
    <row r="68" spans="1:4" x14ac:dyDescent="0.2">
      <c r="A68" s="146"/>
      <c r="B68" s="206"/>
      <c r="C68" s="206"/>
      <c r="D68" s="206"/>
    </row>
    <row r="69" spans="1:4" x14ac:dyDescent="0.2">
      <c r="A69" s="146" t="s">
        <v>19</v>
      </c>
      <c r="B69" s="206">
        <v>0</v>
      </c>
      <c r="C69" s="206">
        <v>0</v>
      </c>
      <c r="D69" s="206">
        <f>B69+C69</f>
        <v>0</v>
      </c>
    </row>
    <row r="70" spans="1:4" x14ac:dyDescent="0.2">
      <c r="A70" s="146"/>
      <c r="B70" s="206"/>
      <c r="C70" s="206"/>
      <c r="D70" s="206"/>
    </row>
    <row r="71" spans="1:4" x14ac:dyDescent="0.2">
      <c r="A71" s="146" t="s">
        <v>292</v>
      </c>
      <c r="B71" s="206">
        <v>0</v>
      </c>
      <c r="C71" s="206">
        <v>0</v>
      </c>
      <c r="D71" s="206">
        <f>B71+C71</f>
        <v>0</v>
      </c>
    </row>
    <row r="72" spans="1:4" ht="13.5" thickBot="1" x14ac:dyDescent="0.25">
      <c r="A72" s="146"/>
      <c r="B72" s="207"/>
      <c r="C72" s="207"/>
      <c r="D72" s="207"/>
    </row>
    <row r="73" spans="1:4" x14ac:dyDescent="0.2">
      <c r="A73" s="149"/>
      <c r="B73" s="208"/>
      <c r="C73" s="208"/>
      <c r="D73" s="208"/>
    </row>
    <row r="74" spans="1:4" x14ac:dyDescent="0.2">
      <c r="A74" s="140" t="s">
        <v>420</v>
      </c>
      <c r="B74" s="209">
        <f>B71+B69+B67+B65+B63</f>
        <v>0</v>
      </c>
      <c r="C74" s="209">
        <f>C71+C69+C67+C65+C63</f>
        <v>0</v>
      </c>
      <c r="D74" s="209">
        <f>D71+D69+D67+D65+D63</f>
        <v>0</v>
      </c>
    </row>
    <row r="75" spans="1:4" ht="13.5" thickBot="1" x14ac:dyDescent="0.25">
      <c r="A75" s="147"/>
      <c r="B75" s="207"/>
      <c r="C75" s="207"/>
      <c r="D75" s="207"/>
    </row>
    <row r="76" spans="1:4" x14ac:dyDescent="0.2">
      <c r="A76" s="146"/>
      <c r="B76" s="208"/>
      <c r="C76" s="208"/>
      <c r="D76" s="208"/>
    </row>
    <row r="77" spans="1:4" x14ac:dyDescent="0.2">
      <c r="A77" s="150" t="s">
        <v>20</v>
      </c>
      <c r="B77" s="206"/>
      <c r="C77" s="206"/>
      <c r="D77" s="206"/>
    </row>
    <row r="78" spans="1:4" x14ac:dyDescent="0.2">
      <c r="A78" s="146"/>
      <c r="B78" s="206"/>
      <c r="C78" s="206"/>
      <c r="D78" s="206"/>
    </row>
    <row r="79" spans="1:4" x14ac:dyDescent="0.2">
      <c r="A79" s="146" t="s">
        <v>21</v>
      </c>
      <c r="B79" s="206">
        <v>0</v>
      </c>
      <c r="C79" s="206">
        <v>0</v>
      </c>
      <c r="D79" s="206">
        <f>B79+C79</f>
        <v>0</v>
      </c>
    </row>
    <row r="80" spans="1:4" x14ac:dyDescent="0.2">
      <c r="A80" s="146"/>
      <c r="B80" s="206"/>
      <c r="C80" s="206"/>
      <c r="D80" s="206"/>
    </row>
    <row r="81" spans="1:4" x14ac:dyDescent="0.2">
      <c r="A81" s="155" t="s">
        <v>22</v>
      </c>
      <c r="B81" s="206">
        <v>0</v>
      </c>
      <c r="C81" s="206">
        <v>0</v>
      </c>
      <c r="D81" s="206">
        <f>B81+C81</f>
        <v>0</v>
      </c>
    </row>
    <row r="82" spans="1:4" x14ac:dyDescent="0.2">
      <c r="A82" s="146"/>
      <c r="B82" s="206"/>
      <c r="C82" s="206"/>
      <c r="D82" s="206"/>
    </row>
    <row r="83" spans="1:4" x14ac:dyDescent="0.2">
      <c r="A83" s="146" t="s">
        <v>23</v>
      </c>
      <c r="B83" s="206">
        <v>0</v>
      </c>
      <c r="C83" s="206">
        <v>0</v>
      </c>
      <c r="D83" s="206">
        <f>B83+C83</f>
        <v>0</v>
      </c>
    </row>
    <row r="84" spans="1:4" x14ac:dyDescent="0.2">
      <c r="A84" s="146"/>
      <c r="B84" s="206"/>
      <c r="C84" s="206"/>
      <c r="D84" s="206"/>
    </row>
    <row r="85" spans="1:4" x14ac:dyDescent="0.2">
      <c r="A85" s="146" t="s">
        <v>24</v>
      </c>
      <c r="B85" s="206">
        <v>0</v>
      </c>
      <c r="C85" s="206">
        <v>0</v>
      </c>
      <c r="D85" s="206">
        <f>B85+C85</f>
        <v>0</v>
      </c>
    </row>
    <row r="86" spans="1:4" x14ac:dyDescent="0.2">
      <c r="A86" s="146"/>
      <c r="B86" s="206"/>
      <c r="C86" s="206"/>
      <c r="D86" s="206"/>
    </row>
    <row r="87" spans="1:4" x14ac:dyDescent="0.2">
      <c r="A87" s="146" t="s">
        <v>25</v>
      </c>
      <c r="B87" s="206">
        <v>0</v>
      </c>
      <c r="C87" s="206">
        <v>0</v>
      </c>
      <c r="D87" s="206">
        <f>B87+C87</f>
        <v>0</v>
      </c>
    </row>
    <row r="88" spans="1:4" x14ac:dyDescent="0.2">
      <c r="A88" s="146"/>
      <c r="B88" s="206"/>
      <c r="C88" s="206"/>
      <c r="D88" s="206"/>
    </row>
    <row r="89" spans="1:4" x14ac:dyDescent="0.2">
      <c r="A89" s="146" t="s">
        <v>26</v>
      </c>
      <c r="B89" s="206">
        <v>0</v>
      </c>
      <c r="C89" s="206">
        <v>0</v>
      </c>
      <c r="D89" s="206">
        <f>B89+C89</f>
        <v>0</v>
      </c>
    </row>
    <row r="90" spans="1:4" x14ac:dyDescent="0.2">
      <c r="A90" s="146"/>
      <c r="B90" s="206"/>
      <c r="C90" s="206"/>
      <c r="D90" s="206"/>
    </row>
    <row r="91" spans="1:4" ht="25.5" x14ac:dyDescent="0.2">
      <c r="A91" s="212" t="s">
        <v>391</v>
      </c>
      <c r="B91" s="206">
        <v>0</v>
      </c>
      <c r="C91" s="206">
        <v>0</v>
      </c>
      <c r="D91" s="206">
        <f>B91+C91</f>
        <v>0</v>
      </c>
    </row>
    <row r="92" spans="1:4" x14ac:dyDescent="0.2">
      <c r="A92" s="146" t="s">
        <v>390</v>
      </c>
      <c r="B92" s="206"/>
      <c r="C92" s="206"/>
      <c r="D92" s="206"/>
    </row>
    <row r="93" spans="1:4" ht="13.5" thickBot="1" x14ac:dyDescent="0.25">
      <c r="A93" s="146"/>
      <c r="B93" s="207"/>
      <c r="C93" s="207"/>
      <c r="D93" s="207"/>
    </row>
    <row r="94" spans="1:4" x14ac:dyDescent="0.2">
      <c r="A94" s="149"/>
      <c r="B94" s="206"/>
      <c r="C94" s="206"/>
      <c r="D94" s="206"/>
    </row>
    <row r="95" spans="1:4" x14ac:dyDescent="0.2">
      <c r="A95" s="140" t="s">
        <v>27</v>
      </c>
      <c r="B95" s="209">
        <f>B91+B89+B87+B85+B83+B81+B79</f>
        <v>0</v>
      </c>
      <c r="C95" s="209">
        <f>C91+C89+C87+C85+C83+C81+C79</f>
        <v>0</v>
      </c>
      <c r="D95" s="209">
        <f>D91+D89+D87+D85+D83+D81+D79</f>
        <v>0</v>
      </c>
    </row>
    <row r="96" spans="1:4" ht="13.5" thickBot="1" x14ac:dyDescent="0.25">
      <c r="A96" s="147"/>
      <c r="B96" s="156"/>
      <c r="C96" s="156"/>
      <c r="D96" s="156"/>
    </row>
    <row r="97" spans="1:4" x14ac:dyDescent="0.2">
      <c r="A97" s="116"/>
      <c r="B97" s="116"/>
      <c r="C97" s="116"/>
      <c r="D97" s="116"/>
    </row>
    <row r="98" spans="1:4" x14ac:dyDescent="0.2">
      <c r="A98" s="116"/>
      <c r="B98" s="116"/>
      <c r="C98" s="116"/>
      <c r="D98" s="117" t="s">
        <v>12</v>
      </c>
    </row>
    <row r="99" spans="1:4" x14ac:dyDescent="0.2">
      <c r="A99" s="116"/>
      <c r="B99" s="116"/>
      <c r="C99" s="116"/>
      <c r="D99" s="117"/>
    </row>
    <row r="100" spans="1:4" ht="13.5" thickBot="1" x14ac:dyDescent="0.25">
      <c r="A100" s="116"/>
      <c r="B100" s="116"/>
      <c r="C100" s="116"/>
      <c r="D100" s="116"/>
    </row>
    <row r="101" spans="1:4" ht="18.75" customHeight="1" x14ac:dyDescent="0.2">
      <c r="A101" s="224" t="s">
        <v>14</v>
      </c>
      <c r="B101" s="236" t="s">
        <v>392</v>
      </c>
      <c r="C101" s="236" t="s">
        <v>393</v>
      </c>
      <c r="D101" s="236" t="s">
        <v>394</v>
      </c>
    </row>
    <row r="102" spans="1:4" ht="18.75" customHeight="1" x14ac:dyDescent="0.2">
      <c r="A102" s="225"/>
      <c r="B102" s="237"/>
      <c r="C102" s="237"/>
      <c r="D102" s="237"/>
    </row>
    <row r="103" spans="1:4" ht="18.75" customHeight="1" x14ac:dyDescent="0.2">
      <c r="A103" s="225"/>
      <c r="B103" s="237"/>
      <c r="C103" s="237"/>
      <c r="D103" s="237"/>
    </row>
    <row r="104" spans="1:4" ht="13.5" thickBot="1" x14ac:dyDescent="0.25">
      <c r="A104" s="226"/>
      <c r="B104" s="148" t="s">
        <v>119</v>
      </c>
      <c r="C104" s="148" t="s">
        <v>119</v>
      </c>
      <c r="D104" s="148" t="s">
        <v>119</v>
      </c>
    </row>
    <row r="105" spans="1:4" x14ac:dyDescent="0.2">
      <c r="A105" s="149"/>
      <c r="B105" s="154"/>
      <c r="C105" s="154"/>
      <c r="D105" s="154"/>
    </row>
    <row r="106" spans="1:4" x14ac:dyDescent="0.2">
      <c r="A106" s="157" t="s">
        <v>29</v>
      </c>
      <c r="B106" s="151"/>
      <c r="C106" s="151"/>
      <c r="D106" s="151"/>
    </row>
    <row r="107" spans="1:4" x14ac:dyDescent="0.2">
      <c r="A107" s="155"/>
      <c r="B107" s="151"/>
      <c r="C107" s="151"/>
      <c r="D107" s="151"/>
    </row>
    <row r="108" spans="1:4" x14ac:dyDescent="0.2">
      <c r="A108" s="155" t="s">
        <v>417</v>
      </c>
      <c r="B108" s="206">
        <v>0</v>
      </c>
      <c r="C108" s="206">
        <v>0</v>
      </c>
      <c r="D108" s="206">
        <f>B108+C108</f>
        <v>0</v>
      </c>
    </row>
    <row r="109" spans="1:4" x14ac:dyDescent="0.2">
      <c r="A109" s="155"/>
      <c r="B109" s="206"/>
      <c r="C109" s="206"/>
      <c r="D109" s="206"/>
    </row>
    <row r="110" spans="1:4" ht="25.5" x14ac:dyDescent="0.2">
      <c r="A110" s="213" t="s">
        <v>416</v>
      </c>
      <c r="B110" s="206">
        <v>0</v>
      </c>
      <c r="C110" s="206">
        <v>0</v>
      </c>
      <c r="D110" s="206">
        <f>B110+C110</f>
        <v>0</v>
      </c>
    </row>
    <row r="111" spans="1:4" x14ac:dyDescent="0.2">
      <c r="A111" s="155"/>
      <c r="B111" s="206"/>
      <c r="C111" s="206"/>
      <c r="D111" s="206"/>
    </row>
    <row r="112" spans="1:4" x14ac:dyDescent="0.2">
      <c r="A112" s="155" t="s">
        <v>415</v>
      </c>
      <c r="B112" s="206">
        <v>0</v>
      </c>
      <c r="C112" s="206">
        <v>0</v>
      </c>
      <c r="D112" s="206">
        <f>B112+C112</f>
        <v>0</v>
      </c>
    </row>
    <row r="113" spans="1:4" x14ac:dyDescent="0.2">
      <c r="A113" s="158"/>
      <c r="B113" s="206"/>
      <c r="C113" s="206"/>
      <c r="D113" s="206"/>
    </row>
    <row r="114" spans="1:4" x14ac:dyDescent="0.2">
      <c r="A114" s="155" t="s">
        <v>414</v>
      </c>
      <c r="B114" s="206">
        <v>0</v>
      </c>
      <c r="C114" s="206">
        <v>0</v>
      </c>
      <c r="D114" s="206">
        <f>B114+C114</f>
        <v>0</v>
      </c>
    </row>
    <row r="115" spans="1:4" x14ac:dyDescent="0.2">
      <c r="A115" s="155"/>
      <c r="B115" s="206"/>
      <c r="C115" s="206"/>
      <c r="D115" s="206"/>
    </row>
    <row r="116" spans="1:4" x14ac:dyDescent="0.2">
      <c r="A116" s="155" t="s">
        <v>413</v>
      </c>
      <c r="B116" s="206">
        <v>0</v>
      </c>
      <c r="C116" s="206">
        <v>0</v>
      </c>
      <c r="D116" s="206">
        <f>B116+C116</f>
        <v>0</v>
      </c>
    </row>
    <row r="117" spans="1:4" x14ac:dyDescent="0.2">
      <c r="A117" s="155"/>
      <c r="B117" s="206"/>
      <c r="C117" s="206"/>
      <c r="D117" s="206"/>
    </row>
    <row r="118" spans="1:4" ht="25.5" x14ac:dyDescent="0.2">
      <c r="A118" s="213" t="s">
        <v>412</v>
      </c>
      <c r="B118" s="206">
        <v>0</v>
      </c>
      <c r="C118" s="206">
        <v>0</v>
      </c>
      <c r="D118" s="206">
        <f>B118+C118</f>
        <v>0</v>
      </c>
    </row>
    <row r="119" spans="1:4" x14ac:dyDescent="0.2">
      <c r="A119" s="155"/>
      <c r="B119" s="206"/>
      <c r="C119" s="206"/>
      <c r="D119" s="206"/>
    </row>
    <row r="120" spans="1:4" ht="25.5" x14ac:dyDescent="0.2">
      <c r="A120" s="213" t="s">
        <v>411</v>
      </c>
      <c r="B120" s="206">
        <v>0</v>
      </c>
      <c r="C120" s="206">
        <v>0</v>
      </c>
      <c r="D120" s="206">
        <f>B120+C120</f>
        <v>0</v>
      </c>
    </row>
    <row r="121" spans="1:4" ht="13.5" thickBot="1" x14ac:dyDescent="0.25">
      <c r="A121" s="155"/>
      <c r="B121" s="206"/>
      <c r="C121" s="206"/>
      <c r="D121" s="206"/>
    </row>
    <row r="122" spans="1:4" x14ac:dyDescent="0.2">
      <c r="A122" s="149"/>
      <c r="B122" s="208"/>
      <c r="C122" s="208"/>
      <c r="D122" s="208"/>
    </row>
    <row r="123" spans="1:4" x14ac:dyDescent="0.2">
      <c r="A123" s="160" t="s">
        <v>419</v>
      </c>
      <c r="B123" s="209">
        <f>B120+B118+B116+B114+B112+B110+B108</f>
        <v>0</v>
      </c>
      <c r="C123" s="209">
        <f>C120+C118+C116+C114+C112+C110+C108</f>
        <v>0</v>
      </c>
      <c r="D123" s="209">
        <f>D120+D118+D116+D114+D112+D110+D108</f>
        <v>0</v>
      </c>
    </row>
    <row r="124" spans="1:4" ht="13.5" thickBot="1" x14ac:dyDescent="0.25">
      <c r="A124" s="147"/>
      <c r="B124" s="207"/>
      <c r="C124" s="207"/>
      <c r="D124" s="207"/>
    </row>
    <row r="125" spans="1:4" x14ac:dyDescent="0.2">
      <c r="A125" s="149"/>
      <c r="B125" s="208"/>
      <c r="C125" s="208"/>
      <c r="D125" s="208"/>
    </row>
    <row r="126" spans="1:4" x14ac:dyDescent="0.2">
      <c r="A126" s="159" t="s">
        <v>30</v>
      </c>
      <c r="B126" s="206"/>
      <c r="C126" s="206"/>
      <c r="D126" s="206"/>
    </row>
    <row r="127" spans="1:4" x14ac:dyDescent="0.2">
      <c r="A127" s="155"/>
      <c r="B127" s="206"/>
      <c r="C127" s="206"/>
      <c r="D127" s="206"/>
    </row>
    <row r="128" spans="1:4" x14ac:dyDescent="0.2">
      <c r="A128" s="155" t="s">
        <v>31</v>
      </c>
      <c r="B128" s="206">
        <v>0</v>
      </c>
      <c r="C128" s="206">
        <v>0</v>
      </c>
      <c r="D128" s="206">
        <f>B128+C128</f>
        <v>0</v>
      </c>
    </row>
    <row r="129" spans="1:4" x14ac:dyDescent="0.2">
      <c r="A129" s="155"/>
      <c r="B129" s="206"/>
      <c r="C129" s="206"/>
      <c r="D129" s="206"/>
    </row>
    <row r="130" spans="1:4" x14ac:dyDescent="0.2">
      <c r="A130" s="155" t="s">
        <v>32</v>
      </c>
      <c r="B130" s="206">
        <v>0</v>
      </c>
      <c r="C130" s="206">
        <v>0</v>
      </c>
      <c r="D130" s="206">
        <f>B130+C130</f>
        <v>0</v>
      </c>
    </row>
    <row r="131" spans="1:4" x14ac:dyDescent="0.2">
      <c r="A131" s="155"/>
      <c r="B131" s="206"/>
      <c r="C131" s="206"/>
      <c r="D131" s="206"/>
    </row>
    <row r="132" spans="1:4" x14ac:dyDescent="0.2">
      <c r="A132" s="155" t="s">
        <v>33</v>
      </c>
      <c r="B132" s="206">
        <v>0</v>
      </c>
      <c r="C132" s="206">
        <v>0</v>
      </c>
      <c r="D132" s="206">
        <f>B132+C132</f>
        <v>0</v>
      </c>
    </row>
    <row r="133" spans="1:4" x14ac:dyDescent="0.2">
      <c r="A133" s="155"/>
      <c r="B133" s="206"/>
      <c r="C133" s="206"/>
      <c r="D133" s="206"/>
    </row>
    <row r="134" spans="1:4" ht="25.5" x14ac:dyDescent="0.2">
      <c r="A134" s="213" t="s">
        <v>410</v>
      </c>
      <c r="B134" s="206">
        <v>0</v>
      </c>
      <c r="C134" s="206">
        <v>0</v>
      </c>
      <c r="D134" s="206">
        <f>B134+C134</f>
        <v>0</v>
      </c>
    </row>
    <row r="135" spans="1:4" ht="13.5" thickBot="1" x14ac:dyDescent="0.25">
      <c r="A135" s="155"/>
      <c r="B135" s="206"/>
      <c r="C135" s="206"/>
      <c r="D135" s="206"/>
    </row>
    <row r="136" spans="1:4" x14ac:dyDescent="0.2">
      <c r="A136" s="149"/>
      <c r="B136" s="208"/>
      <c r="C136" s="208"/>
      <c r="D136" s="208"/>
    </row>
    <row r="137" spans="1:4" x14ac:dyDescent="0.2">
      <c r="A137" s="159" t="s">
        <v>424</v>
      </c>
      <c r="B137" s="209">
        <f>B134+B132+B130+B128</f>
        <v>0</v>
      </c>
      <c r="C137" s="209">
        <f>C134+C132+C130+C128</f>
        <v>0</v>
      </c>
      <c r="D137" s="209">
        <f>D134+D132+D130+D128</f>
        <v>0</v>
      </c>
    </row>
    <row r="138" spans="1:4" ht="13.5" thickBot="1" x14ac:dyDescent="0.25">
      <c r="A138" s="147"/>
      <c r="B138" s="207"/>
      <c r="C138" s="207"/>
      <c r="D138" s="207"/>
    </row>
    <row r="139" spans="1:4" ht="13.5" thickBot="1" x14ac:dyDescent="0.25">
      <c r="A139" s="156"/>
      <c r="B139" s="207"/>
      <c r="C139" s="207"/>
      <c r="D139" s="207"/>
    </row>
    <row r="140" spans="1:4" x14ac:dyDescent="0.2">
      <c r="A140" s="149"/>
      <c r="B140" s="208"/>
      <c r="C140" s="208"/>
      <c r="D140" s="208"/>
    </row>
    <row r="141" spans="1:4" ht="25.5" x14ac:dyDescent="0.2">
      <c r="A141" s="216" t="s">
        <v>418</v>
      </c>
      <c r="B141" s="209">
        <f>B74+B95+B123+B137</f>
        <v>0</v>
      </c>
      <c r="C141" s="209">
        <f>C74+C95+C123+C137</f>
        <v>0</v>
      </c>
      <c r="D141" s="209">
        <f>D74+D95+D123+D137</f>
        <v>0</v>
      </c>
    </row>
    <row r="142" spans="1:4" ht="13.5" thickBot="1" x14ac:dyDescent="0.25">
      <c r="A142" s="156"/>
      <c r="B142" s="153"/>
      <c r="C142" s="153"/>
      <c r="D142" s="153"/>
    </row>
    <row r="143" spans="1:4" x14ac:dyDescent="0.2">
      <c r="A143" s="116"/>
      <c r="B143" s="201"/>
      <c r="C143" s="201"/>
      <c r="D143" s="201"/>
    </row>
    <row r="144" spans="1:4" x14ac:dyDescent="0.2">
      <c r="A144" s="116"/>
      <c r="B144" s="116"/>
      <c r="C144" s="116"/>
      <c r="D144" s="117" t="s">
        <v>28</v>
      </c>
    </row>
    <row r="145" spans="1:4" s="200" customFormat="1" x14ac:dyDescent="0.2">
      <c r="A145" s="198"/>
      <c r="B145" s="198"/>
      <c r="C145" s="198"/>
      <c r="D145" s="199"/>
    </row>
    <row r="146" spans="1:4" s="200" customFormat="1" x14ac:dyDescent="0.2">
      <c r="A146" s="198"/>
      <c r="B146" s="198"/>
      <c r="C146" s="198"/>
      <c r="D146" s="198"/>
    </row>
    <row r="147" spans="1:4" x14ac:dyDescent="0.2">
      <c r="A147" s="115" t="s">
        <v>35</v>
      </c>
      <c r="B147" s="116"/>
      <c r="C147" s="116"/>
      <c r="D147" s="116"/>
    </row>
    <row r="148" spans="1:4" ht="13.5" thickBot="1" x14ac:dyDescent="0.25">
      <c r="A148" s="116"/>
      <c r="B148" s="116"/>
      <c r="C148" s="116"/>
      <c r="D148" s="116"/>
    </row>
    <row r="149" spans="1:4" ht="18.75" customHeight="1" x14ac:dyDescent="0.2">
      <c r="A149" s="224" t="s">
        <v>37</v>
      </c>
      <c r="B149" s="236" t="s">
        <v>392</v>
      </c>
      <c r="C149" s="236" t="s">
        <v>393</v>
      </c>
      <c r="D149" s="236" t="s">
        <v>394</v>
      </c>
    </row>
    <row r="150" spans="1:4" ht="18.75" customHeight="1" x14ac:dyDescent="0.2">
      <c r="A150" s="225"/>
      <c r="B150" s="237"/>
      <c r="C150" s="237"/>
      <c r="D150" s="237"/>
    </row>
    <row r="151" spans="1:4" ht="18.75" customHeight="1" x14ac:dyDescent="0.2">
      <c r="A151" s="225"/>
      <c r="B151" s="237"/>
      <c r="C151" s="237"/>
      <c r="D151" s="237"/>
    </row>
    <row r="152" spans="1:4" ht="13.5" thickBot="1" x14ac:dyDescent="0.25">
      <c r="A152" s="226"/>
      <c r="B152" s="148" t="s">
        <v>119</v>
      </c>
      <c r="C152" s="148" t="s">
        <v>119</v>
      </c>
      <c r="D152" s="148" t="s">
        <v>119</v>
      </c>
    </row>
    <row r="153" spans="1:4" x14ac:dyDescent="0.2">
      <c r="A153" s="155"/>
      <c r="B153" s="151"/>
      <c r="C153" s="151"/>
      <c r="D153" s="151"/>
    </row>
    <row r="154" spans="1:4" x14ac:dyDescent="0.2">
      <c r="A154" s="159" t="s">
        <v>38</v>
      </c>
      <c r="B154" s="151"/>
      <c r="C154" s="151"/>
      <c r="D154" s="151"/>
    </row>
    <row r="155" spans="1:4" x14ac:dyDescent="0.2">
      <c r="A155" s="155"/>
      <c r="B155" s="151"/>
      <c r="C155" s="151"/>
      <c r="D155" s="151"/>
    </row>
    <row r="156" spans="1:4" x14ac:dyDescent="0.2">
      <c r="A156" s="155" t="s">
        <v>405</v>
      </c>
      <c r="B156" s="206">
        <v>0</v>
      </c>
      <c r="C156" s="206">
        <v>0</v>
      </c>
      <c r="D156" s="206">
        <f>B156+C156</f>
        <v>0</v>
      </c>
    </row>
    <row r="157" spans="1:4" x14ac:dyDescent="0.2">
      <c r="A157" s="155"/>
      <c r="B157" s="206"/>
      <c r="C157" s="206"/>
      <c r="D157" s="206"/>
    </row>
    <row r="158" spans="1:4" x14ac:dyDescent="0.2">
      <c r="A158" s="155" t="s">
        <v>404</v>
      </c>
      <c r="B158" s="206">
        <v>0</v>
      </c>
      <c r="C158" s="206">
        <v>0</v>
      </c>
      <c r="D158" s="206">
        <f>B158+C158</f>
        <v>0</v>
      </c>
    </row>
    <row r="159" spans="1:4" x14ac:dyDescent="0.2">
      <c r="A159" s="155"/>
      <c r="B159" s="206"/>
      <c r="C159" s="206"/>
      <c r="D159" s="206"/>
    </row>
    <row r="160" spans="1:4" x14ac:dyDescent="0.2">
      <c r="A160" s="155" t="s">
        <v>403</v>
      </c>
      <c r="B160" s="206">
        <v>0</v>
      </c>
      <c r="C160" s="206">
        <v>0</v>
      </c>
      <c r="D160" s="206">
        <f>B160+C160</f>
        <v>0</v>
      </c>
    </row>
    <row r="161" spans="1:4" x14ac:dyDescent="0.2">
      <c r="A161" s="155"/>
      <c r="B161" s="206"/>
      <c r="C161" s="206"/>
      <c r="D161" s="206"/>
    </row>
    <row r="162" spans="1:4" x14ac:dyDescent="0.2">
      <c r="A162" s="155" t="s">
        <v>401</v>
      </c>
      <c r="B162" s="206">
        <v>0</v>
      </c>
      <c r="C162" s="206">
        <v>0</v>
      </c>
      <c r="D162" s="206">
        <f>B162+C162</f>
        <v>0</v>
      </c>
    </row>
    <row r="163" spans="1:4" x14ac:dyDescent="0.2">
      <c r="A163" s="155"/>
      <c r="B163" s="206"/>
      <c r="C163" s="206"/>
      <c r="D163" s="206"/>
    </row>
    <row r="164" spans="1:4" ht="33.75" customHeight="1" x14ac:dyDescent="0.2">
      <c r="A164" s="213" t="s">
        <v>402</v>
      </c>
      <c r="B164" s="206">
        <v>0</v>
      </c>
      <c r="C164" s="206">
        <v>0</v>
      </c>
      <c r="D164" s="206">
        <f>B164+C164</f>
        <v>0</v>
      </c>
    </row>
    <row r="165" spans="1:4" x14ac:dyDescent="0.2">
      <c r="A165" s="155"/>
      <c r="B165" s="206"/>
      <c r="C165" s="206"/>
      <c r="D165" s="206"/>
    </row>
    <row r="166" spans="1:4" x14ac:dyDescent="0.2">
      <c r="A166" s="155" t="s">
        <v>400</v>
      </c>
      <c r="B166" s="206">
        <v>0</v>
      </c>
      <c r="C166" s="206">
        <v>0</v>
      </c>
      <c r="D166" s="206">
        <f>B166+C166</f>
        <v>0</v>
      </c>
    </row>
    <row r="167" spans="1:4" x14ac:dyDescent="0.2">
      <c r="A167" s="155"/>
      <c r="B167" s="206"/>
      <c r="C167" s="206"/>
      <c r="D167" s="206"/>
    </row>
    <row r="168" spans="1:4" x14ac:dyDescent="0.2">
      <c r="A168" s="155" t="s">
        <v>399</v>
      </c>
      <c r="B168" s="206">
        <v>0</v>
      </c>
      <c r="C168" s="206">
        <v>0</v>
      </c>
      <c r="D168" s="206">
        <f>B168+C168</f>
        <v>0</v>
      </c>
    </row>
    <row r="169" spans="1:4" x14ac:dyDescent="0.2">
      <c r="A169" s="155"/>
      <c r="B169" s="206"/>
      <c r="C169" s="206"/>
      <c r="D169" s="206"/>
    </row>
    <row r="170" spans="1:4" x14ac:dyDescent="0.2">
      <c r="A170" s="155" t="s">
        <v>398</v>
      </c>
      <c r="B170" s="206">
        <v>0</v>
      </c>
      <c r="C170" s="206">
        <v>0</v>
      </c>
      <c r="D170" s="206">
        <f>B170+C170</f>
        <v>0</v>
      </c>
    </row>
    <row r="171" spans="1:4" x14ac:dyDescent="0.2">
      <c r="A171" s="155"/>
      <c r="B171" s="206"/>
      <c r="C171" s="206"/>
      <c r="D171" s="206"/>
    </row>
    <row r="172" spans="1:4" x14ac:dyDescent="0.2">
      <c r="A172" s="155" t="s">
        <v>397</v>
      </c>
      <c r="B172" s="206">
        <v>0</v>
      </c>
      <c r="C172" s="206">
        <v>0</v>
      </c>
      <c r="D172" s="206">
        <f>B172+C172</f>
        <v>0</v>
      </c>
    </row>
    <row r="173" spans="1:4" x14ac:dyDescent="0.2">
      <c r="A173" s="155"/>
      <c r="B173" s="206"/>
      <c r="C173" s="206"/>
      <c r="D173" s="206"/>
    </row>
    <row r="174" spans="1:4" ht="25.5" customHeight="1" x14ac:dyDescent="0.2">
      <c r="A174" s="213" t="s">
        <v>396</v>
      </c>
      <c r="B174" s="206">
        <v>0</v>
      </c>
      <c r="C174" s="206">
        <v>0</v>
      </c>
      <c r="D174" s="206">
        <f>B174+C174</f>
        <v>0</v>
      </c>
    </row>
    <row r="175" spans="1:4" ht="13.5" thickBot="1" x14ac:dyDescent="0.25">
      <c r="A175" s="155" t="s">
        <v>395</v>
      </c>
      <c r="B175" s="206"/>
      <c r="C175" s="206"/>
      <c r="D175" s="206"/>
    </row>
    <row r="176" spans="1:4" x14ac:dyDescent="0.2">
      <c r="A176" s="149"/>
      <c r="B176" s="210"/>
      <c r="C176" s="210"/>
      <c r="D176" s="208"/>
    </row>
    <row r="177" spans="1:4" x14ac:dyDescent="0.2">
      <c r="A177" s="160" t="s">
        <v>39</v>
      </c>
      <c r="B177" s="209">
        <f>SUM(B156:B174)</f>
        <v>0</v>
      </c>
      <c r="C177" s="209">
        <f>SUM(C156:C174)</f>
        <v>0</v>
      </c>
      <c r="D177" s="209">
        <f>B177+C177</f>
        <v>0</v>
      </c>
    </row>
    <row r="178" spans="1:4" ht="13.5" thickBot="1" x14ac:dyDescent="0.25">
      <c r="A178" s="156"/>
      <c r="B178" s="207"/>
      <c r="C178" s="207"/>
      <c r="D178" s="207"/>
    </row>
    <row r="179" spans="1:4" x14ac:dyDescent="0.2">
      <c r="A179" s="155"/>
      <c r="B179" s="206"/>
      <c r="C179" s="206"/>
      <c r="D179" s="206"/>
    </row>
    <row r="180" spans="1:4" x14ac:dyDescent="0.2">
      <c r="A180" s="140" t="s">
        <v>40</v>
      </c>
      <c r="B180" s="206"/>
      <c r="C180" s="206"/>
      <c r="D180" s="206"/>
    </row>
    <row r="181" spans="1:4" x14ac:dyDescent="0.2">
      <c r="A181" s="155"/>
      <c r="B181" s="206"/>
      <c r="C181" s="206"/>
      <c r="D181" s="206"/>
    </row>
    <row r="182" spans="1:4" ht="25.5" x14ac:dyDescent="0.2">
      <c r="A182" s="212" t="s">
        <v>406</v>
      </c>
      <c r="B182" s="206">
        <v>0</v>
      </c>
      <c r="C182" s="206">
        <v>0</v>
      </c>
      <c r="D182" s="206">
        <f>B182+C182</f>
        <v>0</v>
      </c>
    </row>
    <row r="183" spans="1:4" x14ac:dyDescent="0.2">
      <c r="A183" s="155"/>
      <c r="B183" s="206"/>
      <c r="C183" s="206"/>
      <c r="D183" s="206"/>
    </row>
    <row r="184" spans="1:4" ht="25.5" x14ac:dyDescent="0.2">
      <c r="A184" s="213" t="s">
        <v>407</v>
      </c>
      <c r="B184" s="206">
        <v>0</v>
      </c>
      <c r="C184" s="206">
        <v>0</v>
      </c>
      <c r="D184" s="206">
        <f>B184+C184</f>
        <v>0</v>
      </c>
    </row>
    <row r="185" spans="1:4" ht="13.5" thickBot="1" x14ac:dyDescent="0.25">
      <c r="A185" s="155"/>
      <c r="B185" s="206"/>
      <c r="C185" s="206"/>
      <c r="D185" s="206"/>
    </row>
    <row r="186" spans="1:4" x14ac:dyDescent="0.2">
      <c r="A186" s="149"/>
      <c r="B186" s="208"/>
      <c r="C186" s="208"/>
      <c r="D186" s="208"/>
    </row>
    <row r="187" spans="1:4" x14ac:dyDescent="0.2">
      <c r="A187" s="159" t="s">
        <v>41</v>
      </c>
      <c r="B187" s="209">
        <f>B184+B182</f>
        <v>0</v>
      </c>
      <c r="C187" s="209">
        <f>C184+C182</f>
        <v>0</v>
      </c>
      <c r="D187" s="209">
        <f>B187+C187</f>
        <v>0</v>
      </c>
    </row>
    <row r="188" spans="1:4" ht="13.5" thickBot="1" x14ac:dyDescent="0.25">
      <c r="A188" s="156"/>
      <c r="B188" s="153"/>
      <c r="C188" s="153"/>
      <c r="D188" s="153"/>
    </row>
    <row r="189" spans="1:4" ht="13.5" thickBot="1" x14ac:dyDescent="0.25">
      <c r="A189" s="127"/>
      <c r="B189" s="217"/>
      <c r="C189" s="217"/>
      <c r="D189" s="217"/>
    </row>
    <row r="190" spans="1:4" x14ac:dyDescent="0.2">
      <c r="A190" s="149"/>
      <c r="B190" s="208"/>
      <c r="C190" s="208"/>
      <c r="D190" s="208"/>
    </row>
    <row r="191" spans="1:4" ht="38.25" x14ac:dyDescent="0.2">
      <c r="A191" s="216" t="s">
        <v>426</v>
      </c>
      <c r="B191" s="209">
        <f>B187+B177</f>
        <v>0</v>
      </c>
      <c r="C191" s="209">
        <f>C187+C177</f>
        <v>0</v>
      </c>
      <c r="D191" s="209">
        <f>B191+C191</f>
        <v>0</v>
      </c>
    </row>
    <row r="192" spans="1:4" ht="13.5" thickBot="1" x14ac:dyDescent="0.25">
      <c r="A192" s="216"/>
      <c r="B192" s="209"/>
      <c r="C192" s="209"/>
      <c r="D192" s="209"/>
    </row>
    <row r="193" spans="1:4" x14ac:dyDescent="0.2">
      <c r="A193" s="129"/>
      <c r="B193" s="218"/>
      <c r="C193" s="218"/>
      <c r="D193" s="218"/>
    </row>
    <row r="194" spans="1:4" x14ac:dyDescent="0.2">
      <c r="A194" s="116"/>
      <c r="B194" s="201"/>
      <c r="C194" s="201"/>
      <c r="D194" s="117" t="s">
        <v>34</v>
      </c>
    </row>
    <row r="195" spans="1:4" x14ac:dyDescent="0.2">
      <c r="A195" s="116"/>
      <c r="B195" s="201"/>
      <c r="C195" s="201"/>
      <c r="D195" s="201"/>
    </row>
    <row r="196" spans="1:4" ht="13.5" thickBot="1" x14ac:dyDescent="0.25">
      <c r="A196" s="116"/>
      <c r="B196" s="116"/>
      <c r="C196" s="116"/>
      <c r="D196" s="116"/>
    </row>
    <row r="197" spans="1:4" ht="19.5" customHeight="1" x14ac:dyDescent="0.2">
      <c r="A197" s="224" t="s">
        <v>37</v>
      </c>
      <c r="B197" s="236" t="s">
        <v>392</v>
      </c>
      <c r="C197" s="236" t="s">
        <v>393</v>
      </c>
      <c r="D197" s="236" t="s">
        <v>394</v>
      </c>
    </row>
    <row r="198" spans="1:4" ht="19.5" customHeight="1" x14ac:dyDescent="0.2">
      <c r="A198" s="225"/>
      <c r="B198" s="237"/>
      <c r="C198" s="237"/>
      <c r="D198" s="237"/>
    </row>
    <row r="199" spans="1:4" ht="19.5" customHeight="1" x14ac:dyDescent="0.2">
      <c r="A199" s="225"/>
      <c r="B199" s="237"/>
      <c r="C199" s="237"/>
      <c r="D199" s="237"/>
    </row>
    <row r="200" spans="1:4" ht="13.5" thickBot="1" x14ac:dyDescent="0.25">
      <c r="A200" s="226"/>
      <c r="B200" s="148" t="s">
        <v>119</v>
      </c>
      <c r="C200" s="148" t="s">
        <v>119</v>
      </c>
      <c r="D200" s="148" t="s">
        <v>119</v>
      </c>
    </row>
    <row r="201" spans="1:4" x14ac:dyDescent="0.2">
      <c r="A201" s="155"/>
      <c r="B201" s="151"/>
      <c r="C201" s="151"/>
      <c r="D201" s="151"/>
    </row>
    <row r="202" spans="1:4" x14ac:dyDescent="0.2">
      <c r="A202" s="159" t="s">
        <v>366</v>
      </c>
      <c r="B202" s="151"/>
      <c r="C202" s="151"/>
      <c r="D202" s="151"/>
    </row>
    <row r="203" spans="1:4" x14ac:dyDescent="0.2">
      <c r="A203" s="155"/>
      <c r="B203" s="151"/>
      <c r="C203" s="151"/>
      <c r="D203" s="151"/>
    </row>
    <row r="204" spans="1:4" x14ac:dyDescent="0.2">
      <c r="A204" s="155" t="s">
        <v>309</v>
      </c>
      <c r="B204" s="206">
        <v>0</v>
      </c>
      <c r="C204" s="206">
        <v>0</v>
      </c>
      <c r="D204" s="206">
        <f>B204+C204</f>
        <v>0</v>
      </c>
    </row>
    <row r="205" spans="1:4" x14ac:dyDescent="0.2">
      <c r="A205" s="161"/>
      <c r="B205" s="206"/>
      <c r="C205" s="206"/>
      <c r="D205" s="206"/>
    </row>
    <row r="206" spans="1:4" ht="25.5" x14ac:dyDescent="0.2">
      <c r="A206" s="213" t="s">
        <v>408</v>
      </c>
      <c r="B206" s="206">
        <v>0</v>
      </c>
      <c r="C206" s="206">
        <v>0</v>
      </c>
      <c r="D206" s="206">
        <f>B206+C206</f>
        <v>0</v>
      </c>
    </row>
    <row r="207" spans="1:4" ht="13.5" thickBot="1" x14ac:dyDescent="0.25">
      <c r="A207" s="161"/>
      <c r="B207" s="207"/>
      <c r="C207" s="207"/>
      <c r="D207" s="207"/>
    </row>
    <row r="208" spans="1:4" x14ac:dyDescent="0.2">
      <c r="A208" s="149"/>
      <c r="B208" s="206"/>
      <c r="C208" s="206"/>
      <c r="D208" s="209"/>
    </row>
    <row r="209" spans="1:4" x14ac:dyDescent="0.2">
      <c r="A209" s="159" t="s">
        <v>421</v>
      </c>
      <c r="B209" s="209">
        <f>B206+B204</f>
        <v>0</v>
      </c>
      <c r="C209" s="209">
        <f>C204+C206</f>
        <v>0</v>
      </c>
      <c r="D209" s="209">
        <f>B209+C209</f>
        <v>0</v>
      </c>
    </row>
    <row r="210" spans="1:4" ht="13.5" thickBot="1" x14ac:dyDescent="0.25">
      <c r="A210" s="156"/>
      <c r="B210" s="207"/>
      <c r="C210" s="207"/>
      <c r="D210" s="207"/>
    </row>
    <row r="211" spans="1:4" x14ac:dyDescent="0.2">
      <c r="A211" s="149"/>
      <c r="B211" s="208"/>
      <c r="C211" s="208"/>
      <c r="D211" s="211"/>
    </row>
    <row r="212" spans="1:4" x14ac:dyDescent="0.2">
      <c r="A212" s="159" t="s">
        <v>423</v>
      </c>
      <c r="B212" s="209">
        <f>B209+B191</f>
        <v>0</v>
      </c>
      <c r="C212" s="209">
        <f>C209+C191</f>
        <v>0</v>
      </c>
      <c r="D212" s="209">
        <f>D209+D187+D177</f>
        <v>0</v>
      </c>
    </row>
    <row r="213" spans="1:4" ht="13.5" thickBot="1" x14ac:dyDescent="0.25">
      <c r="A213" s="156"/>
      <c r="B213" s="153"/>
      <c r="C213" s="153"/>
      <c r="D213" s="153"/>
    </row>
    <row r="214" spans="1:4" x14ac:dyDescent="0.2">
      <c r="A214" s="116"/>
      <c r="B214" s="116"/>
      <c r="C214" s="116"/>
      <c r="D214" s="116"/>
    </row>
    <row r="215" spans="1:4" x14ac:dyDescent="0.2">
      <c r="A215" s="115" t="s">
        <v>43</v>
      </c>
      <c r="B215" s="116"/>
      <c r="C215" s="116"/>
      <c r="D215" s="116"/>
    </row>
    <row r="216" spans="1:4" ht="13.5" thickBot="1" x14ac:dyDescent="0.25">
      <c r="A216" s="116"/>
      <c r="B216" s="116"/>
      <c r="C216" s="116"/>
      <c r="D216" s="116"/>
    </row>
    <row r="217" spans="1:4" ht="18.75" customHeight="1" x14ac:dyDescent="0.2">
      <c r="A217" s="149"/>
      <c r="B217" s="236" t="s">
        <v>392</v>
      </c>
      <c r="C217" s="236" t="s">
        <v>393</v>
      </c>
      <c r="D217" s="236" t="s">
        <v>394</v>
      </c>
    </row>
    <row r="218" spans="1:4" ht="18.75" customHeight="1" x14ac:dyDescent="0.2">
      <c r="A218" s="155"/>
      <c r="B218" s="237"/>
      <c r="C218" s="237"/>
      <c r="D218" s="237"/>
    </row>
    <row r="219" spans="1:4" ht="18.75" customHeight="1" x14ac:dyDescent="0.2">
      <c r="A219" s="155"/>
      <c r="B219" s="237"/>
      <c r="C219" s="237"/>
      <c r="D219" s="237"/>
    </row>
    <row r="220" spans="1:4" ht="13.5" thickBot="1" x14ac:dyDescent="0.25">
      <c r="A220" s="156"/>
      <c r="B220" s="148" t="s">
        <v>119</v>
      </c>
      <c r="C220" s="148" t="s">
        <v>119</v>
      </c>
      <c r="D220" s="148" t="s">
        <v>119</v>
      </c>
    </row>
    <row r="221" spans="1:4" x14ac:dyDescent="0.2">
      <c r="A221" s="149"/>
      <c r="B221" s="149"/>
      <c r="C221" s="149"/>
      <c r="D221" s="149"/>
    </row>
    <row r="222" spans="1:4" x14ac:dyDescent="0.2">
      <c r="A222" s="155" t="s">
        <v>44</v>
      </c>
      <c r="B222" s="206">
        <f>B141</f>
        <v>0</v>
      </c>
      <c r="C222" s="206">
        <f>C141</f>
        <v>0</v>
      </c>
      <c r="D222" s="206">
        <f>B222+C222</f>
        <v>0</v>
      </c>
    </row>
    <row r="223" spans="1:4" x14ac:dyDescent="0.2">
      <c r="A223" s="155"/>
      <c r="B223" s="206"/>
      <c r="C223" s="206"/>
      <c r="D223" s="206"/>
    </row>
    <row r="224" spans="1:4" x14ac:dyDescent="0.2">
      <c r="A224" s="155" t="s">
        <v>45</v>
      </c>
      <c r="B224" s="206">
        <f>B212</f>
        <v>0</v>
      </c>
      <c r="C224" s="206">
        <f>C212</f>
        <v>0</v>
      </c>
      <c r="D224" s="206">
        <f>B224+C224</f>
        <v>0</v>
      </c>
    </row>
    <row r="225" spans="1:4" ht="13.5" thickBot="1" x14ac:dyDescent="0.25">
      <c r="A225" s="155"/>
      <c r="B225" s="151"/>
      <c r="C225" s="151"/>
      <c r="D225" s="151"/>
    </row>
    <row r="226" spans="1:4" ht="39" thickBot="1" x14ac:dyDescent="0.25">
      <c r="A226" s="213" t="s">
        <v>409</v>
      </c>
      <c r="B226" s="214"/>
      <c r="C226" s="206">
        <f>B230</f>
        <v>0</v>
      </c>
      <c r="D226" s="215"/>
    </row>
    <row r="227" spans="1:4" x14ac:dyDescent="0.2">
      <c r="A227" s="155" t="s">
        <v>278</v>
      </c>
      <c r="B227" s="154"/>
      <c r="C227" s="206"/>
      <c r="D227" s="154"/>
    </row>
    <row r="228" spans="1:4" ht="13.5" thickBot="1" x14ac:dyDescent="0.25">
      <c r="A228" s="156"/>
      <c r="B228" s="153"/>
      <c r="C228" s="207"/>
      <c r="D228" s="153"/>
    </row>
    <row r="229" spans="1:4" x14ac:dyDescent="0.2">
      <c r="A229" s="149"/>
      <c r="B229" s="154"/>
      <c r="C229" s="208"/>
      <c r="D229" s="162"/>
    </row>
    <row r="230" spans="1:4" x14ac:dyDescent="0.2">
      <c r="A230" s="159" t="s">
        <v>422</v>
      </c>
      <c r="B230" s="206">
        <f>B222-B224</f>
        <v>0</v>
      </c>
      <c r="C230" s="206">
        <f>C222-C224+C226</f>
        <v>0</v>
      </c>
      <c r="D230" s="163"/>
    </row>
    <row r="231" spans="1:4" ht="13.5" thickBot="1" x14ac:dyDescent="0.25">
      <c r="A231" s="156"/>
      <c r="B231" s="153"/>
      <c r="C231" s="153"/>
      <c r="D231" s="164"/>
    </row>
    <row r="232" spans="1:4" x14ac:dyDescent="0.2">
      <c r="A232" s="116"/>
      <c r="B232" s="116"/>
      <c r="C232" s="116"/>
      <c r="D232" s="116"/>
    </row>
    <row r="233" spans="1:4" x14ac:dyDescent="0.2">
      <c r="A233" s="116"/>
      <c r="B233" s="116"/>
      <c r="C233" s="116"/>
      <c r="D233" s="117" t="s">
        <v>42</v>
      </c>
    </row>
    <row r="234" spans="1:4" ht="15" x14ac:dyDescent="0.2">
      <c r="A234" s="165"/>
      <c r="B234" s="116"/>
      <c r="C234" s="116"/>
      <c r="D234" s="117"/>
    </row>
    <row r="235" spans="1:4" ht="14.25" customHeight="1" x14ac:dyDescent="0.2">
      <c r="A235" s="165"/>
      <c r="B235" s="116"/>
      <c r="C235" s="116"/>
      <c r="D235" s="117"/>
    </row>
    <row r="236" spans="1:4" ht="14.25" customHeight="1" x14ac:dyDescent="0.2">
      <c r="A236" s="166" t="s">
        <v>47</v>
      </c>
      <c r="B236" s="116"/>
      <c r="C236" s="116"/>
      <c r="D236" s="116"/>
    </row>
    <row r="237" spans="1:4" ht="22.5" customHeight="1" x14ac:dyDescent="0.2">
      <c r="A237" s="167"/>
      <c r="B237" s="116"/>
      <c r="C237" s="116"/>
      <c r="D237" s="116"/>
    </row>
    <row r="238" spans="1:4" ht="21" customHeight="1" x14ac:dyDescent="0.2">
      <c r="A238" s="168" t="s">
        <v>367</v>
      </c>
      <c r="B238" s="169"/>
      <c r="C238" s="169"/>
      <c r="D238" s="169"/>
    </row>
    <row r="239" spans="1:4" ht="23.25" customHeight="1" x14ac:dyDescent="0.2">
      <c r="A239" s="170"/>
      <c r="B239" s="169"/>
      <c r="C239" s="169"/>
      <c r="D239" s="169"/>
    </row>
    <row r="240" spans="1:4" ht="21.75" customHeight="1" x14ac:dyDescent="0.2">
      <c r="A240" s="227" t="s">
        <v>368</v>
      </c>
      <c r="B240" s="228"/>
      <c r="C240" s="228"/>
      <c r="D240" s="228"/>
    </row>
    <row r="241" spans="1:4" ht="41.25" customHeight="1" x14ac:dyDescent="0.2">
      <c r="A241" s="227" t="s">
        <v>369</v>
      </c>
      <c r="B241" s="228"/>
      <c r="C241" s="228"/>
      <c r="D241" s="228"/>
    </row>
    <row r="242" spans="1:4" ht="41.25" customHeight="1" x14ac:dyDescent="0.2">
      <c r="A242" s="227" t="s">
        <v>370</v>
      </c>
      <c r="B242" s="228"/>
      <c r="C242" s="228"/>
      <c r="D242" s="228"/>
    </row>
    <row r="243" spans="1:4" ht="41.25" customHeight="1" x14ac:dyDescent="0.2">
      <c r="A243" s="227" t="s">
        <v>371</v>
      </c>
      <c r="B243" s="228"/>
      <c r="C243" s="228"/>
      <c r="D243" s="228"/>
    </row>
    <row r="244" spans="1:4" ht="41.25" customHeight="1" x14ac:dyDescent="0.2">
      <c r="A244" s="227" t="s">
        <v>372</v>
      </c>
      <c r="B244" s="228"/>
      <c r="C244" s="228"/>
      <c r="D244" s="228"/>
    </row>
    <row r="245" spans="1:4" ht="41.25" customHeight="1" x14ac:dyDescent="0.2">
      <c r="A245" s="227" t="s">
        <v>381</v>
      </c>
      <c r="B245" s="228"/>
      <c r="C245" s="228"/>
      <c r="D245" s="228"/>
    </row>
    <row r="246" spans="1:4" ht="41.25" customHeight="1" x14ac:dyDescent="0.2">
      <c r="A246" s="227" t="s">
        <v>373</v>
      </c>
      <c r="B246" s="228"/>
      <c r="C246" s="228"/>
      <c r="D246" s="228"/>
    </row>
    <row r="247" spans="1:4" ht="41.25" customHeight="1" x14ac:dyDescent="0.2">
      <c r="A247" s="227" t="s">
        <v>374</v>
      </c>
      <c r="B247" s="228"/>
      <c r="C247" s="228"/>
      <c r="D247" s="228"/>
    </row>
    <row r="248" spans="1:4" ht="22.5" customHeight="1" x14ac:dyDescent="0.2">
      <c r="A248" s="171"/>
      <c r="B248" s="172"/>
      <c r="C248" s="172"/>
      <c r="D248" s="172"/>
    </row>
    <row r="249" spans="1:4" ht="97.5" customHeight="1" x14ac:dyDescent="0.2">
      <c r="A249" s="234" t="s">
        <v>429</v>
      </c>
      <c r="B249" s="235"/>
      <c r="C249" s="235"/>
      <c r="D249" s="235"/>
    </row>
    <row r="250" spans="1:4" ht="59.25" customHeight="1" x14ac:dyDescent="0.2">
      <c r="A250" s="173"/>
      <c r="B250" s="173"/>
      <c r="C250" s="173"/>
      <c r="D250" s="173"/>
    </row>
    <row r="251" spans="1:4" ht="15" customHeight="1" x14ac:dyDescent="0.2">
      <c r="A251" s="139"/>
      <c r="B251" s="169"/>
      <c r="C251" s="116"/>
      <c r="D251" s="116"/>
    </row>
    <row r="252" spans="1:4" ht="15" x14ac:dyDescent="0.2">
      <c r="A252" s="139"/>
      <c r="B252" s="169"/>
      <c r="C252" s="116"/>
      <c r="D252" s="116"/>
    </row>
    <row r="253" spans="1:4" ht="15" x14ac:dyDescent="0.2">
      <c r="A253" s="174"/>
      <c r="B253" s="175"/>
      <c r="C253" s="116"/>
      <c r="D253" s="116"/>
    </row>
    <row r="254" spans="1:4" x14ac:dyDescent="0.2">
      <c r="A254" s="176" t="s">
        <v>375</v>
      </c>
      <c r="B254" s="177" t="s">
        <v>376</v>
      </c>
      <c r="C254" s="116"/>
      <c r="D254" s="116"/>
    </row>
    <row r="255" spans="1:4" ht="15" x14ac:dyDescent="0.2">
      <c r="A255" s="139"/>
      <c r="B255" s="169"/>
      <c r="C255" s="116"/>
      <c r="D255" s="116"/>
    </row>
    <row r="256" spans="1:4" ht="15" x14ac:dyDescent="0.2">
      <c r="A256" s="139"/>
      <c r="B256" s="169"/>
      <c r="C256" s="116"/>
      <c r="D256" s="116"/>
    </row>
    <row r="257" spans="1:4" ht="15" x14ac:dyDescent="0.2">
      <c r="A257" s="139"/>
      <c r="B257" s="169"/>
      <c r="C257" s="116"/>
      <c r="D257" s="116"/>
    </row>
    <row r="258" spans="1:4" ht="15" x14ac:dyDescent="0.2">
      <c r="A258" s="139"/>
      <c r="B258" s="169"/>
      <c r="C258" s="116"/>
      <c r="D258" s="116"/>
    </row>
    <row r="259" spans="1:4" ht="15" x14ac:dyDescent="0.2">
      <c r="A259" s="139"/>
      <c r="B259" s="169"/>
      <c r="C259" s="116"/>
      <c r="D259" s="116"/>
    </row>
    <row r="260" spans="1:4" ht="15" x14ac:dyDescent="0.2">
      <c r="A260" s="178"/>
      <c r="B260" s="169"/>
      <c r="C260" s="116"/>
      <c r="D260" s="116"/>
    </row>
    <row r="261" spans="1:4" ht="15" x14ac:dyDescent="0.2">
      <c r="A261" s="176" t="s">
        <v>50</v>
      </c>
      <c r="B261" s="169"/>
      <c r="C261" s="116"/>
      <c r="D261" s="116"/>
    </row>
    <row r="262" spans="1:4" x14ac:dyDescent="0.2">
      <c r="A262" s="179"/>
      <c r="B262" s="116"/>
      <c r="C262" s="116"/>
      <c r="D262" s="116"/>
    </row>
    <row r="263" spans="1:4" x14ac:dyDescent="0.2">
      <c r="A263" s="116"/>
      <c r="B263" s="116"/>
      <c r="C263" s="116"/>
      <c r="D263" s="117" t="s">
        <v>46</v>
      </c>
    </row>
    <row r="264" spans="1:4" x14ac:dyDescent="0.2">
      <c r="A264" s="116"/>
      <c r="B264" s="116"/>
      <c r="C264" s="116"/>
      <c r="D264" s="117"/>
    </row>
    <row r="265" spans="1:4" ht="26.25" customHeight="1" x14ac:dyDescent="0.2">
      <c r="A265" s="205" t="s">
        <v>384</v>
      </c>
      <c r="B265" s="205"/>
      <c r="C265" s="205"/>
      <c r="D265" s="205"/>
    </row>
    <row r="266" spans="1:4" ht="60" x14ac:dyDescent="0.2">
      <c r="A266" s="203" t="s">
        <v>385</v>
      </c>
      <c r="B266" s="203"/>
      <c r="C266" s="203"/>
      <c r="D266" s="203"/>
    </row>
    <row r="267" spans="1:4" ht="11.25" customHeight="1" x14ac:dyDescent="0.2">
      <c r="A267" s="169"/>
      <c r="B267" s="116"/>
      <c r="C267" s="116"/>
      <c r="D267" s="116"/>
    </row>
    <row r="268" spans="1:4" ht="11.25" customHeight="1" x14ac:dyDescent="0.2">
      <c r="A268" s="169" t="s">
        <v>51</v>
      </c>
      <c r="B268" s="116"/>
      <c r="C268" s="116"/>
      <c r="D268" s="116"/>
    </row>
    <row r="269" spans="1:4" ht="18.75" customHeight="1" x14ac:dyDescent="0.2">
      <c r="A269" s="116"/>
      <c r="B269" s="116"/>
      <c r="C269" s="116"/>
      <c r="D269" s="116"/>
    </row>
    <row r="270" spans="1:4" ht="11.25" customHeight="1" x14ac:dyDescent="0.2">
      <c r="A270" s="169" t="s">
        <v>52</v>
      </c>
      <c r="B270" s="116"/>
      <c r="C270" s="116"/>
      <c r="D270" s="116"/>
    </row>
    <row r="271" spans="1:4" ht="12" customHeight="1" x14ac:dyDescent="0.2">
      <c r="A271" s="169"/>
      <c r="B271" s="116"/>
      <c r="C271" s="116"/>
      <c r="D271" s="116"/>
    </row>
    <row r="272" spans="1:4" x14ac:dyDescent="0.2">
      <c r="A272" s="181"/>
      <c r="B272" s="181"/>
      <c r="C272" s="116"/>
      <c r="D272" s="116"/>
    </row>
    <row r="273" spans="1:4" x14ac:dyDescent="0.2">
      <c r="A273" s="177" t="s">
        <v>375</v>
      </c>
      <c r="B273" s="177" t="s">
        <v>376</v>
      </c>
      <c r="C273" s="116"/>
      <c r="D273" s="116"/>
    </row>
    <row r="274" spans="1:4" x14ac:dyDescent="0.2">
      <c r="A274" s="116"/>
      <c r="B274" s="116"/>
      <c r="C274" s="116"/>
      <c r="D274" s="116"/>
    </row>
    <row r="275" spans="1:4" x14ac:dyDescent="0.2">
      <c r="A275" s="181"/>
      <c r="B275" s="116"/>
      <c r="C275" s="116"/>
      <c r="D275" s="116"/>
    </row>
    <row r="276" spans="1:4" x14ac:dyDescent="0.2">
      <c r="A276" s="177" t="s">
        <v>128</v>
      </c>
      <c r="B276" s="116"/>
      <c r="C276" s="116"/>
      <c r="D276" s="116"/>
    </row>
    <row r="277" spans="1:4" x14ac:dyDescent="0.2">
      <c r="A277" s="177"/>
      <c r="B277" s="116"/>
      <c r="C277" s="116"/>
      <c r="D277" s="116"/>
    </row>
    <row r="278" spans="1:4" x14ac:dyDescent="0.2">
      <c r="A278" s="177"/>
      <c r="B278" s="116"/>
      <c r="C278" s="116"/>
      <c r="D278" s="116"/>
    </row>
    <row r="279" spans="1:4" ht="18" customHeight="1" x14ac:dyDescent="0.2">
      <c r="A279" s="182" t="s">
        <v>377</v>
      </c>
      <c r="B279" s="180"/>
      <c r="C279" s="180"/>
      <c r="D279" s="183"/>
    </row>
    <row r="280" spans="1:4" ht="14.25" x14ac:dyDescent="0.2">
      <c r="A280" s="184" t="s">
        <v>53</v>
      </c>
      <c r="B280" s="180"/>
      <c r="C280" s="180"/>
      <c r="D280" s="183"/>
    </row>
    <row r="281" spans="1:4" ht="30.75" customHeight="1" x14ac:dyDescent="0.2">
      <c r="A281" s="219" t="s">
        <v>435</v>
      </c>
      <c r="B281" s="219"/>
      <c r="C281" s="185"/>
      <c r="D281" s="185"/>
    </row>
    <row r="282" spans="1:4" ht="15.75" x14ac:dyDescent="0.2">
      <c r="A282" s="185"/>
      <c r="B282" s="185"/>
      <c r="C282" s="185"/>
      <c r="D282" s="185"/>
    </row>
    <row r="283" spans="1:4" ht="15.75" x14ac:dyDescent="0.2">
      <c r="A283" s="185" t="s">
        <v>379</v>
      </c>
      <c r="B283" s="185"/>
      <c r="C283" s="185"/>
      <c r="D283" s="185"/>
    </row>
    <row r="284" spans="1:4" ht="23.25" customHeight="1" x14ac:dyDescent="0.2">
      <c r="A284" s="185"/>
      <c r="B284" s="185"/>
      <c r="C284" s="185"/>
      <c r="D284" s="185"/>
    </row>
    <row r="285" spans="1:4" ht="31.5" customHeight="1" x14ac:dyDescent="0.2">
      <c r="A285" s="219" t="s">
        <v>434</v>
      </c>
      <c r="B285" s="219"/>
      <c r="C285" s="185"/>
      <c r="D285" s="185"/>
    </row>
    <row r="286" spans="1:4" ht="15.75" x14ac:dyDescent="0.2">
      <c r="A286" s="186" t="s">
        <v>378</v>
      </c>
      <c r="B286" s="139"/>
      <c r="C286" s="139"/>
      <c r="D286" s="139"/>
    </row>
    <row r="287" spans="1:4" ht="45.75" customHeight="1" x14ac:dyDescent="0.2">
      <c r="A287" s="220" t="s">
        <v>436</v>
      </c>
      <c r="B287" s="220"/>
      <c r="C287" s="188"/>
      <c r="D287" s="189" t="s">
        <v>119</v>
      </c>
    </row>
    <row r="288" spans="1:4" ht="15.75" x14ac:dyDescent="0.2">
      <c r="A288" s="188"/>
      <c r="B288" s="188"/>
      <c r="C288" s="188"/>
      <c r="D288" s="202"/>
    </row>
    <row r="289" spans="1:4" ht="30.75" customHeight="1" x14ac:dyDescent="0.2">
      <c r="A289" s="220" t="s">
        <v>383</v>
      </c>
      <c r="B289" s="220"/>
      <c r="C289" s="188"/>
      <c r="D289" s="189" t="s">
        <v>119</v>
      </c>
    </row>
    <row r="290" spans="1:4" ht="15" x14ac:dyDescent="0.2">
      <c r="A290" s="139"/>
      <c r="B290" s="139"/>
      <c r="C290" s="139"/>
      <c r="D290" s="139"/>
    </row>
    <row r="291" spans="1:4" ht="30.75" customHeight="1" x14ac:dyDescent="0.2">
      <c r="A291" s="220" t="s">
        <v>433</v>
      </c>
      <c r="B291" s="220"/>
      <c r="C291" s="188"/>
      <c r="D291" s="189" t="s">
        <v>119</v>
      </c>
    </row>
    <row r="292" spans="1:4" ht="15.75" x14ac:dyDescent="0.2">
      <c r="A292" s="188"/>
      <c r="B292" s="187"/>
      <c r="C292" s="187"/>
      <c r="D292" s="187"/>
    </row>
    <row r="293" spans="1:4" ht="15.75" x14ac:dyDescent="0.2">
      <c r="A293" s="188" t="s">
        <v>382</v>
      </c>
      <c r="B293" s="188"/>
      <c r="C293" s="188"/>
      <c r="D293" s="189" t="s">
        <v>119</v>
      </c>
    </row>
    <row r="294" spans="1:4" ht="15.75" x14ac:dyDescent="0.2">
      <c r="A294" s="168"/>
      <c r="B294" s="116"/>
      <c r="C294" s="190"/>
      <c r="D294" s="191"/>
    </row>
    <row r="295" spans="1:4" ht="45.75" customHeight="1" x14ac:dyDescent="0.2">
      <c r="A295" s="219" t="s">
        <v>432</v>
      </c>
      <c r="B295" s="219"/>
      <c r="C295" s="185"/>
      <c r="D295" s="185"/>
    </row>
    <row r="296" spans="1:4" ht="15" x14ac:dyDescent="0.2">
      <c r="A296" s="192" t="s">
        <v>431</v>
      </c>
      <c r="B296" s="193"/>
      <c r="C296" s="193"/>
      <c r="D296" s="193"/>
    </row>
    <row r="297" spans="1:4" ht="60.75" customHeight="1" x14ac:dyDescent="0.2">
      <c r="A297" s="219" t="s">
        <v>430</v>
      </c>
      <c r="B297" s="219"/>
      <c r="C297" s="185"/>
      <c r="D297" s="185"/>
    </row>
    <row r="298" spans="1:4" ht="15" x14ac:dyDescent="0.2">
      <c r="A298" s="195"/>
      <c r="B298" s="195"/>
      <c r="C298" s="116"/>
      <c r="D298" s="139"/>
    </row>
    <row r="299" spans="1:4" ht="24.75" customHeight="1" x14ac:dyDescent="0.2">
      <c r="A299" s="196" t="s">
        <v>380</v>
      </c>
      <c r="B299" s="196" t="s">
        <v>376</v>
      </c>
      <c r="C299" s="116"/>
      <c r="D299" s="139"/>
    </row>
    <row r="300" spans="1:4" ht="15" x14ac:dyDescent="0.2">
      <c r="A300" s="194"/>
      <c r="B300" s="139"/>
      <c r="C300" s="139"/>
      <c r="D300" s="139"/>
    </row>
    <row r="301" spans="1:4" ht="15" x14ac:dyDescent="0.2">
      <c r="A301" s="194"/>
      <c r="B301" s="139"/>
      <c r="C301" s="139"/>
      <c r="D301" s="139"/>
    </row>
    <row r="302" spans="1:4" ht="15" x14ac:dyDescent="0.2">
      <c r="A302" s="197"/>
      <c r="B302" s="139"/>
      <c r="C302" s="139"/>
      <c r="D302" s="139"/>
    </row>
    <row r="303" spans="1:4" ht="18" customHeight="1" x14ac:dyDescent="0.2">
      <c r="A303" s="196" t="s">
        <v>128</v>
      </c>
      <c r="B303" s="139"/>
      <c r="C303" s="139"/>
      <c r="D303" s="139"/>
    </row>
    <row r="304" spans="1:4" x14ac:dyDescent="0.2">
      <c r="A304" s="179"/>
      <c r="B304" s="183"/>
      <c r="C304" s="183"/>
      <c r="D304" s="117" t="s">
        <v>428</v>
      </c>
    </row>
  </sheetData>
  <mergeCells count="44">
    <mergeCell ref="A36:B36"/>
    <mergeCell ref="A37:B37"/>
    <mergeCell ref="A38:B38"/>
    <mergeCell ref="D217:D219"/>
    <mergeCell ref="B101:B103"/>
    <mergeCell ref="C101:C103"/>
    <mergeCell ref="D101:D103"/>
    <mergeCell ref="B56:B58"/>
    <mergeCell ref="C56:C58"/>
    <mergeCell ref="D56:D58"/>
    <mergeCell ref="C217:C219"/>
    <mergeCell ref="A246:D246"/>
    <mergeCell ref="A197:A200"/>
    <mergeCell ref="D197:D199"/>
    <mergeCell ref="A247:D247"/>
    <mergeCell ref="A241:D241"/>
    <mergeCell ref="A240:D240"/>
    <mergeCell ref="B6:D6"/>
    <mergeCell ref="A12:D12"/>
    <mergeCell ref="A14:D14"/>
    <mergeCell ref="A16:D16"/>
    <mergeCell ref="A18:D18"/>
    <mergeCell ref="B23:D23"/>
    <mergeCell ref="A56:A59"/>
    <mergeCell ref="A101:A104"/>
    <mergeCell ref="A242:D242"/>
    <mergeCell ref="A281:B281"/>
    <mergeCell ref="A249:D249"/>
    <mergeCell ref="A149:A152"/>
    <mergeCell ref="B149:B151"/>
    <mergeCell ref="C149:C151"/>
    <mergeCell ref="D149:D151"/>
    <mergeCell ref="A243:D243"/>
    <mergeCell ref="A244:D244"/>
    <mergeCell ref="B197:B199"/>
    <mergeCell ref="C197:C199"/>
    <mergeCell ref="A245:D245"/>
    <mergeCell ref="B217:B219"/>
    <mergeCell ref="A297:B297"/>
    <mergeCell ref="A285:B285"/>
    <mergeCell ref="A287:B287"/>
    <mergeCell ref="A289:B289"/>
    <mergeCell ref="A291:B291"/>
    <mergeCell ref="A295:B295"/>
  </mergeCells>
  <phoneticPr fontId="0" type="noConversion"/>
  <printOptions verticalCentered="1"/>
  <pageMargins left="0.39370078740157483" right="0.19685039370078741" top="0.39370078740157483" bottom="0.78740157480314965" header="0.51181102362204722" footer="0.51181102362204722"/>
  <pageSetup paperSize="9" scale="90" fitToHeight="0" orientation="portrait" r:id="rId1"/>
  <headerFooter alignWithMargins="0"/>
  <rowBreaks count="6" manualBreakCount="6">
    <brk id="51" max="16383" man="1"/>
    <brk id="98" max="16383" man="1"/>
    <brk id="144" max="16383" man="1"/>
    <brk id="194" max="16383" man="1"/>
    <brk id="234" max="16383" man="1"/>
    <brk id="2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152400</xdr:rowOff>
                  </from>
                  <to>
                    <xdr:col>1</xdr:col>
                    <xdr:colOff>1066800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152400</xdr:rowOff>
                  </from>
                  <to>
                    <xdr:col>1</xdr:col>
                    <xdr:colOff>1066800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142875</xdr:rowOff>
                  </from>
                  <to>
                    <xdr:col>1</xdr:col>
                    <xdr:colOff>1066800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142875</xdr:rowOff>
                  </from>
                  <to>
                    <xdr:col>1</xdr:col>
                    <xdr:colOff>1066800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152400</xdr:rowOff>
                  </from>
                  <to>
                    <xdr:col>1</xdr:col>
                    <xdr:colOff>1066800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1</xdr:col>
                    <xdr:colOff>1057275</xdr:colOff>
                    <xdr:row>38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3"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0.7109375" style="26" customWidth="1"/>
    <col min="4" max="4" width="21.14062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6" x14ac:dyDescent="0.2">
      <c r="A14" s="8"/>
      <c r="B14" s="3"/>
      <c r="C14" s="2" t="s">
        <v>73</v>
      </c>
      <c r="D14" s="3"/>
      <c r="E14" s="3"/>
      <c r="F14" s="29"/>
    </row>
    <row r="15" spans="1:6" x14ac:dyDescent="0.2">
      <c r="A15" s="8"/>
      <c r="B15" s="3"/>
      <c r="C15" s="2" t="s">
        <v>171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84"/>
      <c r="B26" s="63"/>
      <c r="C26" s="3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3"/>
    </row>
    <row r="31" spans="1:6" x14ac:dyDescent="0.2">
      <c r="A31" s="17"/>
      <c r="B31" s="17"/>
      <c r="C31" s="17"/>
      <c r="D31" s="17"/>
      <c r="E31" s="23" t="s">
        <v>126</v>
      </c>
      <c r="F31" s="23"/>
    </row>
    <row r="32" spans="1:6" x14ac:dyDescent="0.2">
      <c r="A32" s="17"/>
      <c r="B32" s="17"/>
      <c r="C32" s="17"/>
      <c r="D32" s="17"/>
      <c r="E32" s="23" t="s">
        <v>119</v>
      </c>
      <c r="F32" s="23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17"/>
      <c r="D37" s="17"/>
      <c r="E37" s="79"/>
      <c r="F37" s="17"/>
    </row>
    <row r="38" spans="1:6" x14ac:dyDescent="0.2">
      <c r="A38" s="23"/>
      <c r="B38" s="17"/>
      <c r="C38" s="17"/>
      <c r="D38" s="20"/>
      <c r="E38" s="80"/>
      <c r="F38" s="20"/>
    </row>
    <row r="39" spans="1:6" x14ac:dyDescent="0.2">
      <c r="A39" s="23"/>
      <c r="B39" s="17"/>
      <c r="C39" s="17"/>
      <c r="D39" s="17"/>
      <c r="E39" s="79"/>
      <c r="F39" s="17"/>
    </row>
    <row r="40" spans="1:6" x14ac:dyDescent="0.2">
      <c r="A40" s="23"/>
      <c r="B40" s="17"/>
      <c r="C40" s="17"/>
      <c r="D40" s="17"/>
      <c r="E40" s="79"/>
      <c r="F40" s="17"/>
    </row>
    <row r="41" spans="1:6" x14ac:dyDescent="0.2">
      <c r="A41" s="23"/>
      <c r="B41" s="17"/>
      <c r="C41" s="17"/>
      <c r="D41" s="17"/>
      <c r="E41" s="79"/>
      <c r="F41" s="17"/>
    </row>
    <row r="42" spans="1:6" x14ac:dyDescent="0.2">
      <c r="A42" s="23"/>
      <c r="B42" s="17"/>
      <c r="C42" s="17"/>
      <c r="D42" s="17"/>
      <c r="E42" s="79"/>
      <c r="F42" s="17"/>
    </row>
    <row r="43" spans="1:6" x14ac:dyDescent="0.2">
      <c r="A43" s="23"/>
      <c r="B43" s="17"/>
      <c r="C43" s="17"/>
      <c r="D43" s="17"/>
      <c r="E43" s="79"/>
      <c r="F43" s="17"/>
    </row>
    <row r="44" spans="1:6" x14ac:dyDescent="0.2">
      <c r="A44" s="23"/>
      <c r="B44" s="17"/>
      <c r="C44" s="17"/>
      <c r="D44" s="17"/>
      <c r="E44" s="79"/>
      <c r="F44" s="17"/>
    </row>
    <row r="45" spans="1:6" x14ac:dyDescent="0.2">
      <c r="A45" s="23"/>
      <c r="B45" s="17"/>
      <c r="C45" s="17"/>
      <c r="D45" s="17"/>
      <c r="E45" s="79"/>
      <c r="F45" s="17"/>
    </row>
    <row r="46" spans="1:6" x14ac:dyDescent="0.2">
      <c r="A46" s="23"/>
      <c r="B46" s="17"/>
      <c r="C46" s="17"/>
      <c r="D46" s="17"/>
      <c r="E46" s="79"/>
      <c r="F46" s="17"/>
    </row>
    <row r="47" spans="1:6" x14ac:dyDescent="0.2">
      <c r="A47" s="23"/>
      <c r="B47" s="17"/>
      <c r="C47" s="17"/>
      <c r="D47" s="17"/>
      <c r="E47" s="79"/>
      <c r="F47" s="17"/>
    </row>
    <row r="48" spans="1:6" x14ac:dyDescent="0.2">
      <c r="A48" s="23"/>
      <c r="B48" s="17"/>
      <c r="C48" s="17"/>
      <c r="D48" s="17"/>
      <c r="E48" s="79"/>
      <c r="F48" s="17"/>
    </row>
    <row r="49" spans="1:6" x14ac:dyDescent="0.2">
      <c r="A49" s="23"/>
      <c r="B49" s="17"/>
      <c r="C49" s="17"/>
      <c r="D49" s="17"/>
      <c r="E49" s="79"/>
      <c r="F49" s="17"/>
    </row>
    <row r="50" spans="1:6" ht="13.5" thickBot="1" x14ac:dyDescent="0.25">
      <c r="A50" s="11"/>
      <c r="B50" s="18"/>
      <c r="C50" s="18"/>
      <c r="D50" s="18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3" style="26" customWidth="1"/>
    <col min="4" max="4" width="22.2851562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6" x14ac:dyDescent="0.2">
      <c r="A14" s="8"/>
      <c r="B14" s="3"/>
      <c r="C14" s="2" t="s">
        <v>311</v>
      </c>
      <c r="D14" s="3"/>
      <c r="E14" s="3"/>
      <c r="F14" s="29"/>
    </row>
    <row r="15" spans="1:6" x14ac:dyDescent="0.2">
      <c r="A15" s="8"/>
      <c r="B15" s="3"/>
      <c r="C15" s="2" t="s">
        <v>172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84"/>
      <c r="B26" s="63"/>
      <c r="C26" s="3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3"/>
    </row>
    <row r="31" spans="1:6" x14ac:dyDescent="0.2">
      <c r="A31" s="17"/>
      <c r="B31" s="17"/>
      <c r="C31" s="17"/>
      <c r="D31" s="17"/>
      <c r="E31" s="23" t="s">
        <v>126</v>
      </c>
      <c r="F31" s="23"/>
    </row>
    <row r="32" spans="1:6" x14ac:dyDescent="0.2">
      <c r="A32" s="17"/>
      <c r="B32" s="17"/>
      <c r="C32" s="17"/>
      <c r="D32" s="17"/>
      <c r="E32" s="23" t="s">
        <v>119</v>
      </c>
      <c r="F32" s="23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17"/>
      <c r="D37" s="17"/>
      <c r="E37" s="79"/>
      <c r="F37" s="17"/>
    </row>
    <row r="38" spans="1:6" x14ac:dyDescent="0.2">
      <c r="A38" s="23"/>
      <c r="B38" s="17"/>
      <c r="C38" s="17"/>
      <c r="D38" s="17"/>
      <c r="E38" s="79"/>
      <c r="F38" s="17"/>
    </row>
    <row r="39" spans="1:6" x14ac:dyDescent="0.2">
      <c r="A39" s="23"/>
      <c r="B39" s="17"/>
      <c r="C39" s="17"/>
      <c r="D39" s="17"/>
      <c r="E39" s="79"/>
      <c r="F39" s="17"/>
    </row>
    <row r="40" spans="1:6" x14ac:dyDescent="0.2">
      <c r="A40" s="23"/>
      <c r="B40" s="17"/>
      <c r="C40" s="17"/>
      <c r="D40" s="17"/>
      <c r="E40" s="79"/>
      <c r="F40" s="17"/>
    </row>
    <row r="41" spans="1:6" x14ac:dyDescent="0.2">
      <c r="A41" s="23"/>
      <c r="B41" s="17"/>
      <c r="C41" s="17"/>
      <c r="D41" s="17"/>
      <c r="E41" s="79"/>
      <c r="F41" s="17"/>
    </row>
    <row r="42" spans="1:6" x14ac:dyDescent="0.2">
      <c r="A42" s="23"/>
      <c r="B42" s="17"/>
      <c r="C42" s="17"/>
      <c r="D42" s="17"/>
      <c r="E42" s="79"/>
      <c r="F42" s="17"/>
    </row>
    <row r="43" spans="1:6" x14ac:dyDescent="0.2">
      <c r="A43" s="23"/>
      <c r="B43" s="17"/>
      <c r="C43" s="17"/>
      <c r="D43" s="17"/>
      <c r="E43" s="79"/>
      <c r="F43" s="17"/>
    </row>
    <row r="44" spans="1:6" x14ac:dyDescent="0.2">
      <c r="A44" s="23"/>
      <c r="B44" s="17"/>
      <c r="C44" s="17"/>
      <c r="D44" s="17"/>
      <c r="E44" s="79"/>
      <c r="F44" s="17"/>
    </row>
    <row r="45" spans="1:6" x14ac:dyDescent="0.2">
      <c r="A45" s="23"/>
      <c r="B45" s="17"/>
      <c r="C45" s="17"/>
      <c r="D45" s="17"/>
      <c r="E45" s="79"/>
      <c r="F45" s="17"/>
    </row>
    <row r="46" spans="1:6" x14ac:dyDescent="0.2">
      <c r="A46" s="23"/>
      <c r="B46" s="17"/>
      <c r="C46" s="17"/>
      <c r="D46" s="17"/>
      <c r="E46" s="79"/>
      <c r="F46" s="17"/>
    </row>
    <row r="47" spans="1:6" x14ac:dyDescent="0.2">
      <c r="A47" s="23"/>
      <c r="B47" s="17"/>
      <c r="C47" s="17"/>
      <c r="D47" s="17"/>
      <c r="E47" s="79"/>
      <c r="F47" s="17"/>
    </row>
    <row r="48" spans="1:6" ht="13.5" thickBot="1" x14ac:dyDescent="0.25">
      <c r="A48" s="11"/>
      <c r="B48" s="18"/>
      <c r="C48" s="18"/>
      <c r="D48" s="18"/>
      <c r="E48" s="81"/>
      <c r="F48" s="18"/>
    </row>
    <row r="49" spans="1:6" x14ac:dyDescent="0.2">
      <c r="A49" s="22"/>
      <c r="B49" s="22"/>
      <c r="C49" s="22"/>
      <c r="D49" s="22"/>
      <c r="E49" s="33">
        <f>E35</f>
        <v>0</v>
      </c>
      <c r="F49" s="33">
        <f>SUM(F35:F48)</f>
        <v>0</v>
      </c>
    </row>
    <row r="50" spans="1:6" x14ac:dyDescent="0.2">
      <c r="B50" s="86" t="s">
        <v>143</v>
      </c>
    </row>
    <row r="51" spans="1:6" x14ac:dyDescent="0.2">
      <c r="B51" s="97" t="s">
        <v>310</v>
      </c>
      <c r="C51" s="97"/>
    </row>
    <row r="52" spans="1:6" x14ac:dyDescent="0.2">
      <c r="B52" s="97" t="s">
        <v>312</v>
      </c>
      <c r="C52" s="94"/>
    </row>
    <row r="53" spans="1:6" x14ac:dyDescent="0.2">
      <c r="C53" s="9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9" workbookViewId="0">
      <selection activeCell="F30" sqref="F30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7.28515625" style="26" customWidth="1"/>
    <col min="4" max="4" width="19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6" x14ac:dyDescent="0.2">
      <c r="A14" s="8"/>
      <c r="B14" s="3"/>
      <c r="C14" s="2" t="s">
        <v>293</v>
      </c>
      <c r="D14" s="3"/>
      <c r="E14" s="3"/>
      <c r="F14" s="29"/>
    </row>
    <row r="15" spans="1:6" x14ac:dyDescent="0.2">
      <c r="A15" s="8"/>
      <c r="B15" s="3"/>
      <c r="C15" s="2" t="s">
        <v>153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16"/>
      <c r="B26" s="3"/>
      <c r="C26" s="2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96" t="s">
        <v>315</v>
      </c>
    </row>
    <row r="31" spans="1:6" x14ac:dyDescent="0.2">
      <c r="A31" s="17"/>
      <c r="B31" s="17"/>
      <c r="C31" s="17"/>
      <c r="D31" s="17"/>
      <c r="E31" s="23" t="s">
        <v>126</v>
      </c>
      <c r="F31" s="96" t="s">
        <v>273</v>
      </c>
    </row>
    <row r="32" spans="1:6" x14ac:dyDescent="0.2">
      <c r="A32" s="17"/>
      <c r="B32" s="17"/>
      <c r="C32" s="17"/>
      <c r="D32" s="17"/>
      <c r="E32" s="23" t="s">
        <v>119</v>
      </c>
      <c r="F32" s="96" t="s">
        <v>316</v>
      </c>
    </row>
    <row r="33" spans="1:6" ht="13.5" thickBot="1" x14ac:dyDescent="0.25">
      <c r="A33" s="17"/>
      <c r="B33" s="17"/>
      <c r="C33" s="17"/>
      <c r="D33" s="23"/>
      <c r="E33" s="23" t="s">
        <v>67</v>
      </c>
      <c r="F33" s="98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21"/>
      <c r="D37" s="29"/>
      <c r="E37" s="79"/>
      <c r="F37" s="17"/>
    </row>
    <row r="38" spans="1:6" x14ac:dyDescent="0.2">
      <c r="A38" s="23"/>
      <c r="B38" s="17"/>
      <c r="C38" s="21"/>
      <c r="D38" s="29"/>
      <c r="E38" s="79"/>
      <c r="F38" s="17"/>
    </row>
    <row r="39" spans="1:6" x14ac:dyDescent="0.2">
      <c r="A39" s="23"/>
      <c r="B39" s="17"/>
      <c r="C39" s="21"/>
      <c r="D39" s="29"/>
      <c r="E39" s="79"/>
      <c r="F39" s="17"/>
    </row>
    <row r="40" spans="1:6" x14ac:dyDescent="0.2">
      <c r="A40" s="23"/>
      <c r="B40" s="17"/>
      <c r="C40" s="70"/>
      <c r="D40" s="29"/>
      <c r="E40" s="79"/>
      <c r="F40" s="17"/>
    </row>
    <row r="41" spans="1:6" x14ac:dyDescent="0.2">
      <c r="A41" s="23"/>
      <c r="B41" s="17"/>
      <c r="C41" s="17"/>
      <c r="D41" s="29"/>
      <c r="E41" s="79"/>
      <c r="F41" s="17"/>
    </row>
    <row r="42" spans="1:6" x14ac:dyDescent="0.2">
      <c r="A42" s="23"/>
      <c r="B42" s="17"/>
      <c r="C42" s="17"/>
      <c r="D42" s="29"/>
      <c r="E42" s="79"/>
      <c r="F42" s="17"/>
    </row>
    <row r="43" spans="1:6" ht="13.5" thickBot="1" x14ac:dyDescent="0.25">
      <c r="A43" s="23"/>
      <c r="B43" s="17"/>
      <c r="C43" s="18"/>
      <c r="D43" s="29"/>
      <c r="E43" s="79"/>
      <c r="F43" s="17"/>
    </row>
    <row r="44" spans="1:6" x14ac:dyDescent="0.2">
      <c r="A44" s="23"/>
      <c r="B44" s="17"/>
      <c r="C44" s="34" t="s">
        <v>145</v>
      </c>
      <c r="D44" s="28"/>
      <c r="E44" s="79"/>
      <c r="F44" s="17"/>
    </row>
    <row r="45" spans="1:6" x14ac:dyDescent="0.2">
      <c r="A45" s="23"/>
      <c r="B45" s="17"/>
      <c r="C45" s="16" t="s">
        <v>149</v>
      </c>
      <c r="D45" s="29"/>
      <c r="E45" s="79"/>
      <c r="F45" s="17"/>
    </row>
    <row r="46" spans="1:6" x14ac:dyDescent="0.2">
      <c r="A46" s="23"/>
      <c r="B46" s="17"/>
      <c r="C46" s="66" t="s">
        <v>146</v>
      </c>
      <c r="D46" s="29"/>
      <c r="E46" s="79"/>
      <c r="F46" s="17"/>
    </row>
    <row r="47" spans="1:6" x14ac:dyDescent="0.2">
      <c r="A47" s="23"/>
      <c r="B47" s="17"/>
      <c r="C47" s="66" t="s">
        <v>147</v>
      </c>
      <c r="D47" s="29"/>
      <c r="E47" s="79"/>
      <c r="F47" s="17"/>
    </row>
    <row r="48" spans="1:6" ht="13.5" thickBot="1" x14ac:dyDescent="0.25">
      <c r="A48" s="11"/>
      <c r="B48" s="18"/>
      <c r="C48" s="66" t="s">
        <v>142</v>
      </c>
      <c r="D48" s="29"/>
      <c r="E48" s="81"/>
      <c r="F48" s="18"/>
    </row>
    <row r="49" spans="1:6" x14ac:dyDescent="0.2">
      <c r="A49" s="22"/>
      <c r="B49" s="22"/>
      <c r="C49" s="22"/>
      <c r="D49" s="22"/>
      <c r="E49" s="33">
        <f>E35</f>
        <v>0</v>
      </c>
      <c r="F49" s="33">
        <f>SUM(F35:F48)</f>
        <v>0</v>
      </c>
    </row>
    <row r="50" spans="1:6" x14ac:dyDescent="0.2">
      <c r="B50" s="86" t="s">
        <v>143</v>
      </c>
    </row>
    <row r="51" spans="1:6" x14ac:dyDescent="0.2">
      <c r="B51" s="86" t="s">
        <v>323</v>
      </c>
    </row>
    <row r="52" spans="1:6" x14ac:dyDescent="0.2">
      <c r="B52" s="86" t="s">
        <v>324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7" workbookViewId="0">
      <selection activeCell="C37" sqref="C36:C37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7.28515625" style="26" customWidth="1"/>
    <col min="4" max="4" width="19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6" x14ac:dyDescent="0.2">
      <c r="A14" s="8"/>
      <c r="B14" s="3"/>
      <c r="C14" s="2" t="s">
        <v>294</v>
      </c>
      <c r="D14" s="3"/>
      <c r="E14" s="3"/>
      <c r="F14" s="29"/>
    </row>
    <row r="15" spans="1:6" x14ac:dyDescent="0.2">
      <c r="A15" s="8"/>
      <c r="B15" s="3"/>
      <c r="C15" s="2" t="s">
        <v>155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16"/>
      <c r="B26" s="3"/>
      <c r="C26" s="2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96" t="s">
        <v>315</v>
      </c>
    </row>
    <row r="31" spans="1:6" x14ac:dyDescent="0.2">
      <c r="A31" s="17"/>
      <c r="B31" s="17"/>
      <c r="C31" s="17"/>
      <c r="D31" s="17"/>
      <c r="E31" s="23" t="s">
        <v>126</v>
      </c>
      <c r="F31" s="96" t="s">
        <v>273</v>
      </c>
    </row>
    <row r="32" spans="1:6" x14ac:dyDescent="0.2">
      <c r="A32" s="17"/>
      <c r="B32" s="17"/>
      <c r="C32" s="17"/>
      <c r="D32" s="17"/>
      <c r="E32" s="23" t="s">
        <v>119</v>
      </c>
      <c r="F32" s="96" t="s">
        <v>316</v>
      </c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21"/>
      <c r="D37" s="29"/>
      <c r="E37" s="79"/>
      <c r="F37" s="17"/>
    </row>
    <row r="38" spans="1:6" x14ac:dyDescent="0.2">
      <c r="A38" s="23"/>
      <c r="B38" s="17"/>
      <c r="C38" s="21"/>
      <c r="D38" s="29"/>
      <c r="E38" s="79"/>
      <c r="F38" s="17"/>
    </row>
    <row r="39" spans="1:6" x14ac:dyDescent="0.2">
      <c r="A39" s="23"/>
      <c r="B39" s="17"/>
      <c r="C39" s="21"/>
      <c r="D39" s="29"/>
      <c r="E39" s="79"/>
      <c r="F39" s="17"/>
    </row>
    <row r="40" spans="1:6" x14ac:dyDescent="0.2">
      <c r="A40" s="23"/>
      <c r="B40" s="17"/>
      <c r="C40" s="70"/>
      <c r="D40" s="29"/>
      <c r="E40" s="79"/>
      <c r="F40" s="17"/>
    </row>
    <row r="41" spans="1:6" x14ac:dyDescent="0.2">
      <c r="A41" s="23"/>
      <c r="B41" s="17"/>
      <c r="C41" s="17"/>
      <c r="D41" s="29"/>
      <c r="E41" s="79"/>
      <c r="F41" s="17"/>
    </row>
    <row r="42" spans="1:6" x14ac:dyDescent="0.2">
      <c r="A42" s="23"/>
      <c r="B42" s="17"/>
      <c r="C42" s="17"/>
      <c r="D42" s="29"/>
      <c r="E42" s="79"/>
      <c r="F42" s="17"/>
    </row>
    <row r="43" spans="1:6" ht="13.5" thickBot="1" x14ac:dyDescent="0.25">
      <c r="A43" s="23"/>
      <c r="B43" s="17"/>
      <c r="C43" s="18"/>
      <c r="D43" s="29"/>
      <c r="E43" s="79"/>
      <c r="F43" s="17"/>
    </row>
    <row r="44" spans="1:6" x14ac:dyDescent="0.2">
      <c r="A44" s="23"/>
      <c r="B44" s="17"/>
      <c r="C44" s="34" t="s">
        <v>145</v>
      </c>
      <c r="D44" s="28"/>
      <c r="E44" s="79"/>
      <c r="F44" s="17"/>
    </row>
    <row r="45" spans="1:6" x14ac:dyDescent="0.2">
      <c r="A45" s="23"/>
      <c r="B45" s="17"/>
      <c r="C45" s="16" t="s">
        <v>148</v>
      </c>
      <c r="D45" s="29"/>
      <c r="E45" s="79"/>
      <c r="F45" s="17"/>
    </row>
    <row r="46" spans="1:6" x14ac:dyDescent="0.2">
      <c r="A46" s="23"/>
      <c r="B46" s="17"/>
      <c r="C46" s="66" t="s">
        <v>151</v>
      </c>
      <c r="D46" s="29"/>
      <c r="E46" s="79"/>
      <c r="F46" s="17"/>
    </row>
    <row r="47" spans="1:6" x14ac:dyDescent="0.2">
      <c r="A47" s="23"/>
      <c r="B47" s="17"/>
      <c r="C47" s="66" t="s">
        <v>152</v>
      </c>
      <c r="D47" s="29"/>
      <c r="E47" s="79"/>
      <c r="F47" s="17"/>
    </row>
    <row r="48" spans="1:6" ht="13.5" thickBot="1" x14ac:dyDescent="0.25">
      <c r="A48" s="11"/>
      <c r="B48" s="18"/>
      <c r="C48" s="66" t="s">
        <v>142</v>
      </c>
      <c r="D48" s="29"/>
      <c r="E48" s="81"/>
      <c r="F48" s="18"/>
    </row>
    <row r="49" spans="1:6" x14ac:dyDescent="0.2">
      <c r="A49" s="22"/>
      <c r="B49" s="22"/>
      <c r="C49" s="22"/>
      <c r="D49" s="22"/>
      <c r="E49" s="33">
        <f>E35</f>
        <v>0</v>
      </c>
      <c r="F49" s="33">
        <f>SUM(F35:F48)</f>
        <v>0</v>
      </c>
    </row>
    <row r="50" spans="1:6" x14ac:dyDescent="0.2">
      <c r="B50" s="86" t="s">
        <v>143</v>
      </c>
    </row>
    <row r="51" spans="1:6" x14ac:dyDescent="0.2">
      <c r="B51" s="86" t="s">
        <v>323</v>
      </c>
    </row>
    <row r="52" spans="1:6" x14ac:dyDescent="0.2">
      <c r="B52" s="86" t="s">
        <v>324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3"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7.28515625" style="26" customWidth="1"/>
    <col min="4" max="4" width="19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6" x14ac:dyDescent="0.2">
      <c r="A14" s="8"/>
      <c r="B14" s="3"/>
      <c r="C14" s="2" t="s">
        <v>295</v>
      </c>
      <c r="D14" s="3"/>
      <c r="E14" s="3"/>
      <c r="F14" s="29"/>
    </row>
    <row r="15" spans="1:6" x14ac:dyDescent="0.2">
      <c r="A15" s="8"/>
      <c r="B15" s="3"/>
      <c r="C15" s="2" t="s">
        <v>154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16"/>
      <c r="B26" s="3"/>
      <c r="C26" s="2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4"/>
    </row>
    <row r="31" spans="1:6" x14ac:dyDescent="0.2">
      <c r="A31" s="17"/>
      <c r="B31" s="17"/>
      <c r="C31" s="17"/>
      <c r="D31" s="17"/>
      <c r="E31" s="23" t="s">
        <v>126</v>
      </c>
      <c r="F31" s="24"/>
    </row>
    <row r="32" spans="1:6" x14ac:dyDescent="0.2">
      <c r="A32" s="17"/>
      <c r="B32" s="17"/>
      <c r="C32" s="17"/>
      <c r="D32" s="17"/>
      <c r="E32" s="23" t="s">
        <v>119</v>
      </c>
      <c r="F32" s="24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17"/>
      <c r="D37" s="17"/>
      <c r="E37" s="79"/>
      <c r="F37" s="17"/>
    </row>
    <row r="38" spans="1:6" x14ac:dyDescent="0.2">
      <c r="A38" s="23"/>
      <c r="B38" s="17"/>
      <c r="C38" s="17"/>
      <c r="D38" s="20"/>
      <c r="E38" s="80"/>
      <c r="F38" s="20"/>
    </row>
    <row r="39" spans="1:6" x14ac:dyDescent="0.2">
      <c r="A39" s="23"/>
      <c r="B39" s="17"/>
      <c r="C39" s="21"/>
      <c r="D39" s="29"/>
      <c r="E39" s="79"/>
      <c r="F39" s="17"/>
    </row>
    <row r="40" spans="1:6" x14ac:dyDescent="0.2">
      <c r="A40" s="23"/>
      <c r="B40" s="17"/>
      <c r="C40" s="21"/>
      <c r="D40" s="29"/>
      <c r="E40" s="79"/>
      <c r="F40" s="17"/>
    </row>
    <row r="41" spans="1:6" x14ac:dyDescent="0.2">
      <c r="A41" s="23"/>
      <c r="B41" s="17"/>
      <c r="C41" s="21"/>
      <c r="D41" s="29"/>
      <c r="E41" s="79"/>
      <c r="F41" s="17"/>
    </row>
    <row r="42" spans="1:6" x14ac:dyDescent="0.2">
      <c r="A42" s="23"/>
      <c r="B42" s="17"/>
      <c r="C42" s="70"/>
      <c r="D42" s="29"/>
      <c r="E42" s="79"/>
      <c r="F42" s="17"/>
    </row>
    <row r="43" spans="1:6" x14ac:dyDescent="0.2">
      <c r="A43" s="23"/>
      <c r="B43" s="17"/>
      <c r="C43" s="70"/>
      <c r="D43" s="29"/>
      <c r="E43" s="79"/>
      <c r="F43" s="17"/>
    </row>
    <row r="44" spans="1:6" x14ac:dyDescent="0.2">
      <c r="A44" s="23"/>
      <c r="B44" s="17"/>
      <c r="C44" s="17"/>
      <c r="D44" s="29"/>
      <c r="E44" s="79"/>
      <c r="F44" s="17"/>
    </row>
    <row r="45" spans="1:6" x14ac:dyDescent="0.2">
      <c r="A45" s="23"/>
      <c r="B45" s="17"/>
      <c r="C45" s="17"/>
      <c r="D45" s="29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88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A52" s="3"/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5" workbookViewId="0">
      <selection activeCell="C38" sqref="C38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4.140625" style="26" customWidth="1"/>
    <col min="4" max="4" width="21.570312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8" x14ac:dyDescent="0.2">
      <c r="A1" s="3"/>
      <c r="B1" s="3"/>
      <c r="C1" s="3"/>
      <c r="D1" s="5" t="s">
        <v>54</v>
      </c>
      <c r="E1" s="3"/>
      <c r="F1" s="3"/>
    </row>
    <row r="2" spans="1:8" x14ac:dyDescent="0.2">
      <c r="A2" s="3"/>
      <c r="B2" s="3"/>
      <c r="C2" s="3"/>
      <c r="D2" s="3"/>
      <c r="E2" s="3"/>
      <c r="F2" s="3"/>
    </row>
    <row r="3" spans="1:8" x14ac:dyDescent="0.2">
      <c r="A3" s="3"/>
      <c r="B3" s="27" t="s">
        <v>55</v>
      </c>
      <c r="C3" s="3"/>
      <c r="D3" s="3"/>
      <c r="E3" s="3"/>
      <c r="F3" s="3"/>
    </row>
    <row r="4" spans="1:8" x14ac:dyDescent="0.2">
      <c r="A4" s="3"/>
      <c r="B4" s="27" t="s">
        <v>56</v>
      </c>
      <c r="C4" s="3"/>
      <c r="D4" s="3"/>
      <c r="E4" s="3"/>
      <c r="F4" s="3"/>
    </row>
    <row r="5" spans="1:8" ht="13.5" thickBot="1" x14ac:dyDescent="0.25">
      <c r="A5" s="3"/>
      <c r="B5" s="3"/>
      <c r="C5" s="3"/>
      <c r="D5" s="3"/>
      <c r="E5" s="3"/>
      <c r="F5" s="7"/>
    </row>
    <row r="6" spans="1:8" x14ac:dyDescent="0.2">
      <c r="A6" s="19"/>
      <c r="B6" s="22"/>
      <c r="C6" s="22"/>
      <c r="D6" s="22"/>
      <c r="E6" s="22"/>
      <c r="F6" s="28"/>
    </row>
    <row r="7" spans="1:8" x14ac:dyDescent="0.2">
      <c r="A7" s="17" t="s">
        <v>57</v>
      </c>
      <c r="B7" s="3"/>
      <c r="C7" s="3"/>
      <c r="D7" s="3"/>
      <c r="E7" s="3"/>
      <c r="F7" s="29"/>
    </row>
    <row r="8" spans="1:8" ht="13.5" thickBot="1" x14ac:dyDescent="0.25">
      <c r="A8" s="10"/>
      <c r="B8" s="7"/>
      <c r="C8" s="7"/>
      <c r="D8" s="7"/>
      <c r="E8" s="7"/>
      <c r="F8" s="30"/>
    </row>
    <row r="9" spans="1:8" x14ac:dyDescent="0.2">
      <c r="A9" s="19"/>
      <c r="B9" s="22"/>
      <c r="C9" s="22"/>
      <c r="D9" s="3"/>
      <c r="E9" s="3"/>
      <c r="F9" s="29"/>
    </row>
    <row r="10" spans="1:8" x14ac:dyDescent="0.2">
      <c r="A10" s="8" t="s">
        <v>129</v>
      </c>
      <c r="B10" s="3"/>
      <c r="C10" s="3"/>
      <c r="D10" s="3"/>
      <c r="E10" s="3"/>
      <c r="F10" s="29"/>
    </row>
    <row r="11" spans="1:8" x14ac:dyDescent="0.2">
      <c r="A11" s="8"/>
      <c r="B11" s="3"/>
      <c r="C11" s="3"/>
      <c r="D11" s="3"/>
      <c r="E11" s="3"/>
      <c r="F11" s="29"/>
    </row>
    <row r="12" spans="1:8" ht="13.5" thickBot="1" x14ac:dyDescent="0.25">
      <c r="A12" s="8"/>
      <c r="B12" s="3"/>
      <c r="C12" s="3"/>
      <c r="D12" s="3"/>
      <c r="E12" s="3"/>
      <c r="F12" s="29"/>
    </row>
    <row r="13" spans="1:8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8" x14ac:dyDescent="0.2">
      <c r="A14" s="8"/>
      <c r="B14" s="3"/>
      <c r="C14" s="2" t="s">
        <v>296</v>
      </c>
      <c r="D14" s="3"/>
      <c r="E14" s="3"/>
      <c r="F14" s="29"/>
      <c r="H14" s="63"/>
    </row>
    <row r="15" spans="1:8" x14ac:dyDescent="0.2">
      <c r="A15" s="8"/>
      <c r="B15" s="3"/>
      <c r="C15" s="2" t="s">
        <v>175</v>
      </c>
      <c r="D15" s="2"/>
      <c r="E15" s="2"/>
      <c r="F15" s="31"/>
      <c r="H15" s="63"/>
    </row>
    <row r="16" spans="1:8" ht="13.5" thickBot="1" x14ac:dyDescent="0.25">
      <c r="A16" s="85" t="s">
        <v>314</v>
      </c>
      <c r="B16" s="3"/>
      <c r="C16" s="2"/>
      <c r="D16" s="2"/>
      <c r="E16" s="2"/>
      <c r="F16" s="31"/>
      <c r="H16" s="63"/>
    </row>
    <row r="17" spans="1:8" ht="13.5" thickBot="1" x14ac:dyDescent="0.25">
      <c r="A17" s="82"/>
      <c r="B17" s="13" t="s">
        <v>139</v>
      </c>
      <c r="C17" s="3"/>
      <c r="D17" s="2"/>
      <c r="E17" s="2" t="s">
        <v>131</v>
      </c>
      <c r="F17" s="31"/>
      <c r="H17" s="63"/>
    </row>
    <row r="18" spans="1:8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8" ht="13.5" thickBot="1" x14ac:dyDescent="0.25">
      <c r="A19" s="13"/>
      <c r="B19" s="63"/>
      <c r="C19" s="3"/>
      <c r="D19" s="2"/>
      <c r="E19" s="2"/>
      <c r="F19" s="31"/>
    </row>
    <row r="20" spans="1:8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8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8" ht="13.5" thickBot="1" x14ac:dyDescent="0.25">
      <c r="A22" s="46"/>
      <c r="B22" s="2"/>
      <c r="C22" s="3"/>
      <c r="D22" s="2"/>
      <c r="E22" s="2"/>
      <c r="F22" s="31"/>
    </row>
    <row r="23" spans="1:8" ht="13.5" thickBot="1" x14ac:dyDescent="0.25">
      <c r="A23" s="46"/>
      <c r="B23" s="13" t="s">
        <v>298</v>
      </c>
      <c r="C23" s="27"/>
      <c r="D23" s="63"/>
      <c r="E23" s="2" t="s">
        <v>131</v>
      </c>
      <c r="F23" s="31"/>
    </row>
    <row r="24" spans="1:8" ht="13.5" thickBot="1" x14ac:dyDescent="0.25">
      <c r="A24" s="83"/>
      <c r="B24" s="63"/>
      <c r="C24" s="3"/>
      <c r="D24" s="2"/>
      <c r="E24" s="2" t="s">
        <v>138</v>
      </c>
      <c r="F24" s="31"/>
    </row>
    <row r="25" spans="1:8" ht="13.5" thickBot="1" x14ac:dyDescent="0.25">
      <c r="A25" s="82"/>
      <c r="B25" s="63" t="s">
        <v>297</v>
      </c>
      <c r="C25" s="3"/>
      <c r="D25" s="2"/>
      <c r="E25" s="2" t="s">
        <v>131</v>
      </c>
      <c r="F25" s="31"/>
    </row>
    <row r="26" spans="1:8" x14ac:dyDescent="0.2">
      <c r="A26" s="16"/>
      <c r="B26" s="63" t="s">
        <v>2</v>
      </c>
      <c r="C26" s="3"/>
      <c r="D26" s="2"/>
      <c r="E26" s="2" t="s">
        <v>138</v>
      </c>
      <c r="F26" s="31"/>
    </row>
    <row r="27" spans="1:8" ht="13.5" thickBot="1" x14ac:dyDescent="0.25">
      <c r="A27" s="13"/>
      <c r="B27" s="3"/>
      <c r="C27" s="2"/>
      <c r="D27" s="2"/>
      <c r="E27" s="2"/>
      <c r="F27" s="31"/>
    </row>
    <row r="28" spans="1:8" x14ac:dyDescent="0.2">
      <c r="A28" s="12" t="s">
        <v>60</v>
      </c>
      <c r="B28" s="12" t="s">
        <v>61</v>
      </c>
      <c r="C28" s="12"/>
      <c r="D28" s="12" t="s">
        <v>62</v>
      </c>
      <c r="E28" s="9" t="s">
        <v>36</v>
      </c>
      <c r="F28" s="9" t="s">
        <v>66</v>
      </c>
    </row>
    <row r="29" spans="1:8" x14ac:dyDescent="0.2">
      <c r="A29" s="17" t="s">
        <v>63</v>
      </c>
      <c r="B29" s="17" t="s">
        <v>130</v>
      </c>
      <c r="C29" s="23" t="s">
        <v>65</v>
      </c>
      <c r="D29" s="17" t="s">
        <v>64</v>
      </c>
      <c r="E29" s="23" t="s">
        <v>135</v>
      </c>
      <c r="F29" s="23" t="s">
        <v>119</v>
      </c>
    </row>
    <row r="30" spans="1:8" x14ac:dyDescent="0.2">
      <c r="A30" s="17"/>
      <c r="B30" s="17" t="s">
        <v>150</v>
      </c>
      <c r="C30" s="17"/>
      <c r="D30" s="17"/>
      <c r="E30" s="23" t="s">
        <v>133</v>
      </c>
      <c r="F30" s="23"/>
    </row>
    <row r="31" spans="1:8" x14ac:dyDescent="0.2">
      <c r="A31" s="17"/>
      <c r="B31" s="17" t="s">
        <v>144</v>
      </c>
      <c r="C31" s="17"/>
      <c r="D31" s="17"/>
      <c r="E31" s="23" t="s">
        <v>134</v>
      </c>
      <c r="F31" s="24"/>
    </row>
    <row r="32" spans="1:8" x14ac:dyDescent="0.2">
      <c r="A32" s="17"/>
      <c r="B32" s="17"/>
      <c r="C32" s="17"/>
      <c r="D32" s="17"/>
      <c r="E32" s="23" t="s">
        <v>126</v>
      </c>
      <c r="F32" s="24"/>
    </row>
    <row r="33" spans="1:6" x14ac:dyDescent="0.2">
      <c r="A33" s="17"/>
      <c r="B33" s="17"/>
      <c r="C33" s="17"/>
      <c r="D33" s="17"/>
      <c r="E33" s="23" t="s">
        <v>119</v>
      </c>
      <c r="F33" s="24"/>
    </row>
    <row r="34" spans="1:6" ht="13.5" thickBot="1" x14ac:dyDescent="0.25">
      <c r="A34" s="17"/>
      <c r="B34" s="17"/>
      <c r="C34" s="17"/>
      <c r="D34" s="23"/>
      <c r="E34" s="23" t="s">
        <v>67</v>
      </c>
      <c r="F34" s="17"/>
    </row>
    <row r="35" spans="1:6" ht="13.5" thickBot="1" x14ac:dyDescent="0.25">
      <c r="A35" s="32">
        <v>1</v>
      </c>
      <c r="B35" s="32">
        <v>2</v>
      </c>
      <c r="C35" s="32">
        <v>3</v>
      </c>
      <c r="D35" s="32">
        <v>4</v>
      </c>
      <c r="E35" s="32">
        <v>5</v>
      </c>
      <c r="F35" s="32">
        <v>6</v>
      </c>
    </row>
    <row r="36" spans="1:6" ht="13.5" thickBot="1" x14ac:dyDescent="0.25">
      <c r="A36" s="9" t="s">
        <v>68</v>
      </c>
      <c r="B36" s="12" t="s">
        <v>68</v>
      </c>
      <c r="C36" s="12" t="s">
        <v>68</v>
      </c>
      <c r="D36" s="12" t="s">
        <v>68</v>
      </c>
      <c r="E36" s="15">
        <v>0</v>
      </c>
      <c r="F36" s="15">
        <v>0</v>
      </c>
    </row>
    <row r="37" spans="1:6" x14ac:dyDescent="0.2">
      <c r="A37" s="23"/>
      <c r="B37" s="17"/>
      <c r="C37" s="17"/>
      <c r="D37" s="17"/>
      <c r="E37" s="78"/>
      <c r="F37" s="14"/>
    </row>
    <row r="38" spans="1:6" x14ac:dyDescent="0.2">
      <c r="A38" s="23"/>
      <c r="B38" s="17"/>
      <c r="C38" s="17"/>
      <c r="D38" s="17"/>
      <c r="E38" s="77"/>
      <c r="F38" s="14"/>
    </row>
    <row r="39" spans="1:6" x14ac:dyDescent="0.2">
      <c r="A39" s="23"/>
      <c r="B39" s="17"/>
      <c r="C39" s="98"/>
      <c r="D39" s="94"/>
      <c r="E39" s="79"/>
      <c r="F39" s="17"/>
    </row>
    <row r="40" spans="1:6" x14ac:dyDescent="0.2">
      <c r="A40" s="23"/>
      <c r="B40" s="17"/>
      <c r="C40" s="98"/>
      <c r="D40" s="94"/>
      <c r="E40" s="79"/>
      <c r="F40" s="17"/>
    </row>
    <row r="41" spans="1:6" x14ac:dyDescent="0.2">
      <c r="A41" s="23"/>
      <c r="B41" s="17"/>
      <c r="C41" s="98"/>
      <c r="D41" s="94"/>
      <c r="E41" s="79"/>
      <c r="F41" s="17"/>
    </row>
    <row r="42" spans="1:6" x14ac:dyDescent="0.2">
      <c r="A42" s="23"/>
      <c r="B42" s="17"/>
      <c r="C42" s="98"/>
      <c r="D42" s="94"/>
      <c r="E42" s="79"/>
      <c r="F42" s="17"/>
    </row>
    <row r="43" spans="1:6" x14ac:dyDescent="0.2">
      <c r="A43" s="23"/>
      <c r="B43" s="17"/>
      <c r="C43" s="98"/>
      <c r="D43" s="94"/>
      <c r="E43" s="79"/>
      <c r="F43" s="17"/>
    </row>
    <row r="44" spans="1:6" ht="13.5" thickBot="1" x14ac:dyDescent="0.25">
      <c r="A44" s="23"/>
      <c r="B44" s="17"/>
      <c r="C44" s="71"/>
      <c r="D44" s="67"/>
      <c r="E44" s="79"/>
      <c r="F44" s="17"/>
    </row>
    <row r="45" spans="1:6" x14ac:dyDescent="0.2">
      <c r="A45" s="23"/>
      <c r="B45" s="17"/>
      <c r="C45" s="103" t="s">
        <v>173</v>
      </c>
      <c r="D45" s="104"/>
      <c r="E45" s="79"/>
      <c r="F45" s="17"/>
    </row>
    <row r="46" spans="1:6" x14ac:dyDescent="0.2">
      <c r="A46" s="23"/>
      <c r="B46" s="17"/>
      <c r="C46" s="85" t="s">
        <v>257</v>
      </c>
      <c r="D46" s="67"/>
      <c r="E46" s="79"/>
      <c r="F46" s="17"/>
    </row>
    <row r="47" spans="1:6" ht="13.5" thickBot="1" x14ac:dyDescent="0.25">
      <c r="A47" s="11"/>
      <c r="B47" s="18"/>
      <c r="C47" s="68" t="s">
        <v>327</v>
      </c>
      <c r="D47" s="69"/>
      <c r="E47" s="81"/>
      <c r="F47" s="18"/>
    </row>
    <row r="48" spans="1:6" x14ac:dyDescent="0.2">
      <c r="A48" s="22"/>
      <c r="B48" s="22"/>
      <c r="C48" s="22"/>
      <c r="D48" s="22"/>
      <c r="E48" s="33">
        <f>E36</f>
        <v>0</v>
      </c>
      <c r="F48" s="33">
        <f>SUM(F36:F47)</f>
        <v>0</v>
      </c>
    </row>
    <row r="49" spans="2:3" x14ac:dyDescent="0.2">
      <c r="B49" s="86" t="s">
        <v>143</v>
      </c>
    </row>
    <row r="50" spans="2:3" x14ac:dyDescent="0.2">
      <c r="B50" s="86" t="s">
        <v>310</v>
      </c>
    </row>
    <row r="51" spans="2:3" x14ac:dyDescent="0.2">
      <c r="B51" s="86" t="s">
        <v>325</v>
      </c>
      <c r="C51" s="86"/>
    </row>
    <row r="52" spans="2:3" x14ac:dyDescent="0.2">
      <c r="B52" s="86" t="s">
        <v>326</v>
      </c>
      <c r="C52" s="8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18" workbookViewId="0">
      <selection activeCell="B35" sqref="B35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0" style="26" customWidth="1"/>
    <col min="4" max="4" width="24.8554687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6" x14ac:dyDescent="0.2">
      <c r="A14" s="8"/>
      <c r="B14" s="3"/>
      <c r="C14" s="2" t="s">
        <v>74</v>
      </c>
      <c r="D14" s="3"/>
      <c r="E14" s="3"/>
      <c r="F14" s="29"/>
    </row>
    <row r="15" spans="1:6" x14ac:dyDescent="0.2">
      <c r="A15" s="8"/>
      <c r="B15" s="3"/>
      <c r="C15" s="2" t="s">
        <v>328</v>
      </c>
      <c r="D15" s="2"/>
      <c r="E15" s="2"/>
      <c r="F15" s="31"/>
    </row>
    <row r="16" spans="1:6" x14ac:dyDescent="0.2">
      <c r="A16" s="8"/>
      <c r="B16" s="3"/>
      <c r="C16" s="2" t="s">
        <v>175</v>
      </c>
      <c r="D16" s="2"/>
      <c r="E16" s="2"/>
      <c r="F16" s="31"/>
    </row>
    <row r="17" spans="1:6" x14ac:dyDescent="0.2">
      <c r="A17" s="13"/>
      <c r="B17" s="27"/>
      <c r="C17" s="63"/>
      <c r="D17" s="2"/>
      <c r="E17" s="2"/>
      <c r="F17" s="31"/>
    </row>
    <row r="18" spans="1:6" ht="13.5" thickBot="1" x14ac:dyDescent="0.25">
      <c r="A18" s="16"/>
      <c r="B18" s="3"/>
      <c r="C18" s="2"/>
      <c r="D18" s="2"/>
      <c r="E18" s="2"/>
      <c r="F18" s="31"/>
    </row>
    <row r="19" spans="1:6" x14ac:dyDescent="0.2">
      <c r="A19" s="12" t="s">
        <v>60</v>
      </c>
      <c r="B19" s="12" t="s">
        <v>61</v>
      </c>
      <c r="C19" s="12"/>
      <c r="D19" s="12" t="s">
        <v>62</v>
      </c>
      <c r="E19" s="9" t="s">
        <v>36</v>
      </c>
      <c r="F19" s="9" t="s">
        <v>66</v>
      </c>
    </row>
    <row r="20" spans="1:6" x14ac:dyDescent="0.2">
      <c r="A20" s="17" t="s">
        <v>63</v>
      </c>
      <c r="B20" s="17" t="s">
        <v>130</v>
      </c>
      <c r="C20" s="23" t="s">
        <v>65</v>
      </c>
      <c r="D20" s="17" t="s">
        <v>64</v>
      </c>
      <c r="E20" s="23" t="s">
        <v>135</v>
      </c>
      <c r="F20" s="23" t="s">
        <v>119</v>
      </c>
    </row>
    <row r="21" spans="1:6" x14ac:dyDescent="0.2">
      <c r="A21" s="17"/>
      <c r="B21" s="17" t="s">
        <v>150</v>
      </c>
      <c r="C21" s="17"/>
      <c r="D21" s="17"/>
      <c r="E21" s="23" t="s">
        <v>133</v>
      </c>
      <c r="F21" s="23"/>
    </row>
    <row r="22" spans="1:6" x14ac:dyDescent="0.2">
      <c r="A22" s="17"/>
      <c r="B22" s="17" t="s">
        <v>144</v>
      </c>
      <c r="C22" s="17"/>
      <c r="D22" s="17"/>
      <c r="E22" s="23" t="s">
        <v>134</v>
      </c>
      <c r="F22" s="24"/>
    </row>
    <row r="23" spans="1:6" x14ac:dyDescent="0.2">
      <c r="A23" s="17"/>
      <c r="B23" s="17"/>
      <c r="C23" s="17"/>
      <c r="D23" s="17"/>
      <c r="E23" s="23" t="s">
        <v>126</v>
      </c>
      <c r="F23" s="24"/>
    </row>
    <row r="24" spans="1:6" x14ac:dyDescent="0.2">
      <c r="A24" s="17"/>
      <c r="B24" s="17"/>
      <c r="C24" s="17"/>
      <c r="D24" s="17"/>
      <c r="E24" s="23" t="s">
        <v>119</v>
      </c>
      <c r="F24" s="24"/>
    </row>
    <row r="25" spans="1:6" ht="13.5" thickBot="1" x14ac:dyDescent="0.25">
      <c r="A25" s="17"/>
      <c r="B25" s="17"/>
      <c r="C25" s="17"/>
      <c r="D25" s="23"/>
      <c r="E25" s="23" t="s">
        <v>67</v>
      </c>
      <c r="F25" s="17"/>
    </row>
    <row r="26" spans="1:6" ht="13.5" thickBot="1" x14ac:dyDescent="0.25">
      <c r="A26" s="32">
        <v>1</v>
      </c>
      <c r="B26" s="32">
        <v>2</v>
      </c>
      <c r="C26" s="32">
        <v>3</v>
      </c>
      <c r="D26" s="32">
        <v>4</v>
      </c>
      <c r="E26" s="32">
        <v>5</v>
      </c>
      <c r="F26" s="32">
        <v>6</v>
      </c>
    </row>
    <row r="27" spans="1:6" ht="13.5" thickBot="1" x14ac:dyDescent="0.25">
      <c r="A27" s="9" t="s">
        <v>68</v>
      </c>
      <c r="B27" s="12" t="s">
        <v>68</v>
      </c>
      <c r="C27" s="12" t="s">
        <v>68</v>
      </c>
      <c r="D27" s="12" t="s">
        <v>68</v>
      </c>
      <c r="E27" s="15">
        <v>0</v>
      </c>
      <c r="F27" s="15">
        <v>0</v>
      </c>
    </row>
    <row r="28" spans="1:6" x14ac:dyDescent="0.2">
      <c r="A28" s="23"/>
      <c r="B28" s="17"/>
      <c r="C28" s="17"/>
      <c r="D28" s="17"/>
      <c r="E28" s="78"/>
      <c r="F28" s="14"/>
    </row>
    <row r="29" spans="1:6" x14ac:dyDescent="0.2">
      <c r="A29" s="23"/>
      <c r="B29" s="17"/>
      <c r="C29" s="17"/>
      <c r="D29" s="17"/>
      <c r="E29" s="77"/>
      <c r="F29" s="14"/>
    </row>
    <row r="30" spans="1:6" x14ac:dyDescent="0.2">
      <c r="A30" s="23"/>
      <c r="B30" s="17"/>
      <c r="C30" s="17"/>
      <c r="D30" s="17"/>
      <c r="E30" s="77"/>
      <c r="F30" s="14"/>
    </row>
    <row r="31" spans="1:6" x14ac:dyDescent="0.2">
      <c r="A31" s="23"/>
      <c r="B31" s="17"/>
      <c r="C31" s="17"/>
      <c r="D31" s="17"/>
      <c r="E31" s="77"/>
      <c r="F31" s="14"/>
    </row>
    <row r="32" spans="1:6" x14ac:dyDescent="0.2">
      <c r="A32" s="23"/>
      <c r="B32" s="17"/>
      <c r="C32" s="17"/>
      <c r="D32" s="17"/>
      <c r="E32" s="77"/>
      <c r="F32" s="14"/>
    </row>
    <row r="33" spans="1:6" x14ac:dyDescent="0.2">
      <c r="A33" s="23"/>
      <c r="B33" s="17"/>
      <c r="C33" s="17"/>
      <c r="D33" s="17"/>
      <c r="E33" s="77"/>
      <c r="F33" s="14"/>
    </row>
    <row r="34" spans="1:6" x14ac:dyDescent="0.2">
      <c r="A34" s="23"/>
      <c r="B34" s="17"/>
      <c r="C34" s="17"/>
      <c r="D34" s="17"/>
      <c r="E34" s="77"/>
      <c r="F34" s="14"/>
    </row>
    <row r="35" spans="1:6" x14ac:dyDescent="0.2">
      <c r="A35" s="23"/>
      <c r="B35" s="17"/>
      <c r="C35" s="17"/>
      <c r="D35" s="17"/>
      <c r="E35" s="77"/>
      <c r="F35" s="14"/>
    </row>
    <row r="36" spans="1:6" x14ac:dyDescent="0.2">
      <c r="A36" s="23"/>
      <c r="B36" s="17"/>
      <c r="C36" s="17"/>
      <c r="D36" s="17"/>
      <c r="E36" s="77"/>
      <c r="F36" s="14"/>
    </row>
    <row r="37" spans="1:6" x14ac:dyDescent="0.2">
      <c r="A37" s="23"/>
      <c r="B37" s="17"/>
      <c r="C37" s="17"/>
      <c r="D37" s="17"/>
      <c r="E37" s="77"/>
      <c r="F37" s="14"/>
    </row>
    <row r="38" spans="1:6" x14ac:dyDescent="0.2">
      <c r="A38" s="23"/>
      <c r="B38" s="17"/>
      <c r="C38" s="17"/>
      <c r="D38" s="17"/>
      <c r="E38" s="77"/>
      <c r="F38" s="14"/>
    </row>
    <row r="39" spans="1:6" x14ac:dyDescent="0.2">
      <c r="A39" s="23"/>
      <c r="B39" s="17"/>
      <c r="C39" s="17"/>
      <c r="D39" s="17"/>
      <c r="E39" s="77"/>
      <c r="F39" s="14"/>
    </row>
    <row r="40" spans="1:6" x14ac:dyDescent="0.2">
      <c r="A40" s="23"/>
      <c r="B40" s="17"/>
      <c r="C40" s="70"/>
      <c r="D40" s="29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98"/>
      <c r="D46" s="94"/>
      <c r="E46" s="79"/>
      <c r="F46" s="17"/>
    </row>
    <row r="47" spans="1:6" x14ac:dyDescent="0.2">
      <c r="A47" s="23"/>
      <c r="B47" s="17"/>
      <c r="C47" s="98"/>
      <c r="D47" s="94"/>
      <c r="E47" s="79"/>
      <c r="F47" s="17"/>
    </row>
    <row r="48" spans="1:6" x14ac:dyDescent="0.2">
      <c r="A48" s="23"/>
      <c r="B48" s="17"/>
      <c r="C48" s="98"/>
      <c r="D48" s="94"/>
      <c r="E48" s="79"/>
      <c r="F48" s="17"/>
    </row>
    <row r="49" spans="1:6" ht="13.5" thickBot="1" x14ac:dyDescent="0.25">
      <c r="A49" s="11"/>
      <c r="B49" s="18"/>
      <c r="C49" s="102"/>
      <c r="D49" s="95"/>
      <c r="E49" s="81"/>
      <c r="F49" s="18"/>
    </row>
    <row r="50" spans="1:6" x14ac:dyDescent="0.2">
      <c r="A50" s="22"/>
      <c r="B50" s="22"/>
      <c r="C50" s="22"/>
      <c r="D50" s="22"/>
      <c r="E50" s="33">
        <f>E27</f>
        <v>0</v>
      </c>
      <c r="F50" s="33">
        <f>SUM(F27:F49)</f>
        <v>0</v>
      </c>
    </row>
    <row r="51" spans="1:6" x14ac:dyDescent="0.2">
      <c r="B51" s="86" t="s">
        <v>143</v>
      </c>
    </row>
    <row r="52" spans="1:6" x14ac:dyDescent="0.2">
      <c r="B52" s="86" t="s">
        <v>330</v>
      </c>
    </row>
    <row r="53" spans="1:6" x14ac:dyDescent="0.2">
      <c r="B53" s="86" t="s">
        <v>329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7"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5" style="26" customWidth="1"/>
    <col min="4" max="4" width="19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ht="12.75" customHeight="1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6" x14ac:dyDescent="0.2">
      <c r="A14" s="8"/>
      <c r="B14" s="3"/>
      <c r="C14" s="2" t="s">
        <v>75</v>
      </c>
      <c r="D14" s="3"/>
      <c r="E14" s="3"/>
      <c r="F14" s="29"/>
    </row>
    <row r="15" spans="1:6" x14ac:dyDescent="0.2">
      <c r="A15" s="8"/>
      <c r="B15" s="3"/>
      <c r="C15" s="2" t="s">
        <v>174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/>
      <c r="F17" s="31"/>
    </row>
    <row r="18" spans="1:6" x14ac:dyDescent="0.2">
      <c r="A18" s="13"/>
      <c r="B18" s="63" t="s">
        <v>136</v>
      </c>
      <c r="C18" s="3"/>
      <c r="D18" s="2"/>
      <c r="E18" s="2" t="s">
        <v>131</v>
      </c>
      <c r="F18" s="31"/>
    </row>
    <row r="19" spans="1:6" ht="13.5" thickBot="1" x14ac:dyDescent="0.25">
      <c r="A19" s="13"/>
      <c r="B19" s="63"/>
      <c r="C19" s="3"/>
      <c r="D19" s="2"/>
      <c r="E19" s="2" t="s">
        <v>132</v>
      </c>
      <c r="F19" s="31"/>
    </row>
    <row r="20" spans="1:6" ht="13.5" thickBot="1" x14ac:dyDescent="0.25">
      <c r="A20" s="82"/>
      <c r="B20" s="13" t="s">
        <v>289</v>
      </c>
      <c r="C20" s="3"/>
      <c r="D20" s="2"/>
      <c r="E20" s="2"/>
      <c r="F20" s="31"/>
    </row>
    <row r="21" spans="1:6" x14ac:dyDescent="0.2">
      <c r="A21" s="83"/>
      <c r="B21" s="63" t="s">
        <v>137</v>
      </c>
      <c r="C21" s="3"/>
      <c r="D21" s="2"/>
      <c r="E21" s="2" t="s">
        <v>131</v>
      </c>
      <c r="F21" s="31"/>
    </row>
    <row r="22" spans="1:6" ht="13.5" thickBot="1" x14ac:dyDescent="0.25">
      <c r="A22" s="46"/>
      <c r="B22" s="2"/>
      <c r="C22" s="3"/>
      <c r="D22" s="2"/>
      <c r="E22" s="2" t="s">
        <v>138</v>
      </c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84"/>
      <c r="B26" s="63"/>
      <c r="C26" s="3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3"/>
    </row>
    <row r="31" spans="1:6" x14ac:dyDescent="0.2">
      <c r="A31" s="17"/>
      <c r="B31" s="17"/>
      <c r="C31" s="17"/>
      <c r="D31" s="17"/>
      <c r="E31" s="23" t="s">
        <v>126</v>
      </c>
      <c r="F31" s="23"/>
    </row>
    <row r="32" spans="1:6" x14ac:dyDescent="0.2">
      <c r="A32" s="17"/>
      <c r="B32" s="17"/>
      <c r="C32" s="17"/>
      <c r="D32" s="17"/>
      <c r="E32" s="23" t="s">
        <v>119</v>
      </c>
      <c r="F32" s="23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17"/>
      <c r="D37" s="17"/>
      <c r="E37" s="79"/>
      <c r="F37" s="17"/>
    </row>
    <row r="38" spans="1:6" x14ac:dyDescent="0.2">
      <c r="A38" s="23"/>
      <c r="B38" s="17"/>
      <c r="C38" s="17"/>
      <c r="D38" s="20"/>
      <c r="E38" s="80"/>
      <c r="F38" s="20"/>
    </row>
    <row r="39" spans="1:6" x14ac:dyDescent="0.2">
      <c r="A39" s="23"/>
      <c r="B39" s="17"/>
      <c r="C39" s="17"/>
      <c r="D39" s="17"/>
      <c r="E39" s="79"/>
      <c r="F39" s="17"/>
    </row>
    <row r="40" spans="1:6" x14ac:dyDescent="0.2">
      <c r="A40" s="23"/>
      <c r="B40" s="17"/>
      <c r="C40" s="17"/>
      <c r="D40" s="17"/>
      <c r="E40" s="79"/>
      <c r="F40" s="17"/>
    </row>
    <row r="41" spans="1:6" x14ac:dyDescent="0.2">
      <c r="A41" s="23"/>
      <c r="B41" s="17"/>
      <c r="C41" s="17"/>
      <c r="D41" s="17"/>
      <c r="E41" s="79"/>
      <c r="F41" s="17"/>
    </row>
    <row r="42" spans="1:6" x14ac:dyDescent="0.2">
      <c r="A42" s="23"/>
      <c r="B42" s="17"/>
      <c r="C42" s="17"/>
      <c r="D42" s="17"/>
      <c r="E42" s="79"/>
      <c r="F42" s="17"/>
    </row>
    <row r="43" spans="1:6" x14ac:dyDescent="0.2">
      <c r="A43" s="23"/>
      <c r="B43" s="17"/>
      <c r="C43" s="17"/>
      <c r="D43" s="17"/>
      <c r="E43" s="79"/>
      <c r="F43" s="17"/>
    </row>
    <row r="44" spans="1:6" x14ac:dyDescent="0.2">
      <c r="A44" s="23"/>
      <c r="B44" s="17"/>
      <c r="C44" s="17"/>
      <c r="D44" s="17"/>
      <c r="E44" s="79"/>
      <c r="F44" s="17"/>
    </row>
    <row r="45" spans="1:6" x14ac:dyDescent="0.2">
      <c r="A45" s="23"/>
      <c r="B45" s="17"/>
      <c r="C45" s="17"/>
      <c r="D45" s="17"/>
      <c r="E45" s="79"/>
      <c r="F45" s="17"/>
    </row>
    <row r="46" spans="1:6" x14ac:dyDescent="0.2">
      <c r="A46" s="23"/>
      <c r="B46" s="17"/>
      <c r="C46" s="17"/>
      <c r="D46" s="17"/>
      <c r="E46" s="79"/>
      <c r="F46" s="17"/>
    </row>
    <row r="47" spans="1:6" x14ac:dyDescent="0.2">
      <c r="A47" s="23"/>
      <c r="B47" s="17"/>
      <c r="C47" s="17"/>
      <c r="D47" s="17"/>
      <c r="E47" s="79"/>
      <c r="F47" s="17"/>
    </row>
    <row r="48" spans="1:6" x14ac:dyDescent="0.2">
      <c r="A48" s="23"/>
      <c r="B48" s="17"/>
      <c r="C48" s="17"/>
      <c r="D48" s="17"/>
      <c r="E48" s="79"/>
      <c r="F48" s="17"/>
    </row>
    <row r="49" spans="1:6" x14ac:dyDescent="0.2">
      <c r="A49" s="23"/>
      <c r="B49" s="17"/>
      <c r="C49" s="17"/>
      <c r="D49" s="17"/>
      <c r="E49" s="79"/>
      <c r="F49" s="17"/>
    </row>
    <row r="50" spans="1:6" ht="13.5" thickBot="1" x14ac:dyDescent="0.25">
      <c r="A50" s="11"/>
      <c r="B50" s="18"/>
      <c r="C50" s="18"/>
      <c r="D50" s="18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3" workbookViewId="0">
      <selection activeCell="B39" sqref="B39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8.85546875" style="26" customWidth="1"/>
    <col min="4" max="4" width="17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ht="12.75" customHeight="1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ht="13.5" thickBot="1" x14ac:dyDescent="0.25">
      <c r="A11" s="8"/>
      <c r="B11" s="3"/>
      <c r="C11" s="3"/>
      <c r="D11" s="3"/>
      <c r="E11" s="3"/>
      <c r="F11" s="29"/>
    </row>
    <row r="12" spans="1:6" x14ac:dyDescent="0.2">
      <c r="A12" s="34" t="s">
        <v>58</v>
      </c>
      <c r="B12" s="35"/>
      <c r="C12" s="35" t="s">
        <v>76</v>
      </c>
      <c r="D12" s="35"/>
      <c r="E12" s="35"/>
      <c r="F12" s="65"/>
    </row>
    <row r="13" spans="1:6" x14ac:dyDescent="0.2">
      <c r="A13" s="8"/>
      <c r="B13" s="3"/>
      <c r="C13" s="2" t="s">
        <v>176</v>
      </c>
      <c r="D13" s="3"/>
      <c r="E13" s="3"/>
      <c r="F13" s="29"/>
    </row>
    <row r="14" spans="1:6" x14ac:dyDescent="0.2">
      <c r="A14" s="8"/>
      <c r="B14" s="3"/>
      <c r="C14" s="2" t="s">
        <v>177</v>
      </c>
      <c r="D14" s="2"/>
      <c r="E14" s="2"/>
      <c r="F14" s="31"/>
    </row>
    <row r="15" spans="1:6" ht="13.5" thickBot="1" x14ac:dyDescent="0.25">
      <c r="A15" s="85" t="s">
        <v>314</v>
      </c>
      <c r="B15" s="3"/>
      <c r="C15" s="2"/>
      <c r="D15" s="2"/>
      <c r="E15" s="2"/>
      <c r="F15" s="31"/>
    </row>
    <row r="16" spans="1:6" ht="13.5" thickBot="1" x14ac:dyDescent="0.25">
      <c r="A16" s="82"/>
      <c r="B16" s="13" t="s">
        <v>139</v>
      </c>
      <c r="C16" s="3"/>
      <c r="D16" s="2"/>
      <c r="E16" s="2" t="s">
        <v>131</v>
      </c>
      <c r="F16" s="31"/>
    </row>
    <row r="17" spans="1:6" x14ac:dyDescent="0.2">
      <c r="A17" s="13"/>
      <c r="B17" s="63" t="s">
        <v>136</v>
      </c>
      <c r="C17" s="3"/>
      <c r="D17" s="2"/>
      <c r="E17" s="2" t="s">
        <v>132</v>
      </c>
      <c r="F17" s="31"/>
    </row>
    <row r="18" spans="1:6" ht="13.5" thickBot="1" x14ac:dyDescent="0.25">
      <c r="A18" s="13"/>
      <c r="B18" s="63"/>
      <c r="C18" s="3"/>
      <c r="D18" s="2"/>
      <c r="E18" s="2"/>
      <c r="F18" s="31"/>
    </row>
    <row r="19" spans="1:6" ht="13.5" thickBot="1" x14ac:dyDescent="0.25">
      <c r="A19" s="82"/>
      <c r="B19" s="13" t="s">
        <v>289</v>
      </c>
      <c r="C19" s="3"/>
      <c r="D19" s="2"/>
      <c r="E19" s="2" t="s">
        <v>131</v>
      </c>
      <c r="F19" s="31"/>
    </row>
    <row r="20" spans="1:6" x14ac:dyDescent="0.2">
      <c r="A20" s="83"/>
      <c r="B20" s="63" t="s">
        <v>137</v>
      </c>
      <c r="C20" s="3"/>
      <c r="D20" s="2"/>
      <c r="E20" s="2" t="s">
        <v>138</v>
      </c>
      <c r="F20" s="31"/>
    </row>
    <row r="21" spans="1:6" ht="13.5" thickBot="1" x14ac:dyDescent="0.25">
      <c r="A21" s="46"/>
      <c r="B21" s="2"/>
      <c r="C21" s="3"/>
      <c r="D21" s="2"/>
      <c r="E21" s="2"/>
      <c r="F21" s="31"/>
    </row>
    <row r="22" spans="1:6" ht="13.5" thickBot="1" x14ac:dyDescent="0.25">
      <c r="A22" s="46"/>
      <c r="B22" s="13" t="s">
        <v>140</v>
      </c>
      <c r="C22" s="27"/>
      <c r="D22" s="63"/>
      <c r="E22" s="2" t="s">
        <v>131</v>
      </c>
      <c r="F22" s="31"/>
    </row>
    <row r="23" spans="1:6" ht="13.5" thickBot="1" x14ac:dyDescent="0.25">
      <c r="A23" s="83"/>
      <c r="B23" s="2"/>
      <c r="C23" s="3"/>
      <c r="D23" s="2"/>
      <c r="E23" s="2" t="s">
        <v>138</v>
      </c>
      <c r="F23" s="31"/>
    </row>
    <row r="24" spans="1:6" ht="13.5" thickBot="1" x14ac:dyDescent="0.25">
      <c r="A24" s="82"/>
      <c r="B24" s="13" t="s">
        <v>297</v>
      </c>
      <c r="C24" s="3"/>
      <c r="D24" s="2"/>
      <c r="E24" s="2" t="s">
        <v>131</v>
      </c>
      <c r="F24" s="31"/>
    </row>
    <row r="25" spans="1:6" x14ac:dyDescent="0.2">
      <c r="A25" s="83"/>
      <c r="B25" s="63" t="s">
        <v>2</v>
      </c>
      <c r="C25" s="2"/>
      <c r="D25" s="2"/>
      <c r="E25" s="2" t="s">
        <v>138</v>
      </c>
      <c r="F25" s="31"/>
    </row>
    <row r="26" spans="1:6" ht="13.5" thickBot="1" x14ac:dyDescent="0.25">
      <c r="A26" s="13"/>
      <c r="B26" s="63"/>
      <c r="C26" s="2"/>
      <c r="D26" s="2"/>
      <c r="E26" s="2"/>
      <c r="F26" s="31"/>
    </row>
    <row r="27" spans="1:6" ht="13.5" thickBot="1" x14ac:dyDescent="0.25">
      <c r="A27" s="105"/>
      <c r="B27" s="13" t="s">
        <v>338</v>
      </c>
      <c r="C27" s="27"/>
      <c r="D27" s="63"/>
      <c r="E27" s="2"/>
      <c r="F27" s="31"/>
    </row>
    <row r="28" spans="1:6" ht="13.5" thickBot="1" x14ac:dyDescent="0.25">
      <c r="A28" s="84"/>
      <c r="B28" s="63"/>
      <c r="C28" s="27"/>
      <c r="D28" s="63"/>
      <c r="E28" s="2"/>
      <c r="F28" s="31"/>
    </row>
    <row r="29" spans="1:6" x14ac:dyDescent="0.2">
      <c r="A29" s="12" t="s">
        <v>60</v>
      </c>
      <c r="B29" s="12" t="s">
        <v>61</v>
      </c>
      <c r="C29" s="12"/>
      <c r="D29" s="12" t="s">
        <v>62</v>
      </c>
      <c r="E29" s="9" t="s">
        <v>36</v>
      </c>
      <c r="F29" s="9" t="s">
        <v>66</v>
      </c>
    </row>
    <row r="30" spans="1:6" x14ac:dyDescent="0.2">
      <c r="A30" s="17" t="s">
        <v>63</v>
      </c>
      <c r="B30" s="17" t="s">
        <v>130</v>
      </c>
      <c r="C30" s="23" t="s">
        <v>65</v>
      </c>
      <c r="D30" s="17" t="s">
        <v>64</v>
      </c>
      <c r="E30" s="23" t="s">
        <v>135</v>
      </c>
      <c r="F30" s="23" t="s">
        <v>119</v>
      </c>
    </row>
    <row r="31" spans="1:6" x14ac:dyDescent="0.2">
      <c r="A31" s="17"/>
      <c r="B31" s="17" t="s">
        <v>150</v>
      </c>
      <c r="C31" s="17"/>
      <c r="D31" s="17"/>
      <c r="E31" s="23" t="s">
        <v>133</v>
      </c>
      <c r="F31" s="23"/>
    </row>
    <row r="32" spans="1:6" x14ac:dyDescent="0.2">
      <c r="A32" s="17"/>
      <c r="B32" s="17" t="s">
        <v>144</v>
      </c>
      <c r="C32" s="17"/>
      <c r="D32" s="17"/>
      <c r="E32" s="23" t="s">
        <v>134</v>
      </c>
      <c r="F32" s="24"/>
    </row>
    <row r="33" spans="1:6" x14ac:dyDescent="0.2">
      <c r="A33" s="17"/>
      <c r="B33" s="17"/>
      <c r="C33" s="17"/>
      <c r="D33" s="17"/>
      <c r="E33" s="23" t="s">
        <v>126</v>
      </c>
      <c r="F33" s="24"/>
    </row>
    <row r="34" spans="1:6" x14ac:dyDescent="0.2">
      <c r="A34" s="17"/>
      <c r="B34" s="17"/>
      <c r="C34" s="17"/>
      <c r="D34" s="17"/>
      <c r="E34" s="23" t="s">
        <v>119</v>
      </c>
      <c r="F34" s="24"/>
    </row>
    <row r="35" spans="1:6" ht="13.5" thickBot="1" x14ac:dyDescent="0.25">
      <c r="A35" s="17"/>
      <c r="B35" s="17"/>
      <c r="C35" s="17"/>
      <c r="D35" s="23"/>
      <c r="E35" s="23" t="s">
        <v>67</v>
      </c>
      <c r="F35" s="17"/>
    </row>
    <row r="36" spans="1:6" ht="13.5" thickBot="1" x14ac:dyDescent="0.25">
      <c r="A36" s="32">
        <v>1</v>
      </c>
      <c r="B36" s="32">
        <v>2</v>
      </c>
      <c r="C36" s="32">
        <v>3</v>
      </c>
      <c r="D36" s="32">
        <v>4</v>
      </c>
      <c r="E36" s="32">
        <v>5</v>
      </c>
      <c r="F36" s="32">
        <v>6</v>
      </c>
    </row>
    <row r="37" spans="1:6" ht="13.5" thickBot="1" x14ac:dyDescent="0.25">
      <c r="A37" s="9" t="s">
        <v>68</v>
      </c>
      <c r="B37" s="12" t="s">
        <v>68</v>
      </c>
      <c r="C37" s="12" t="s">
        <v>68</v>
      </c>
      <c r="D37" s="12" t="s">
        <v>68</v>
      </c>
      <c r="E37" s="15">
        <v>0</v>
      </c>
      <c r="F37" s="15">
        <v>0</v>
      </c>
    </row>
    <row r="38" spans="1:6" x14ac:dyDescent="0.2">
      <c r="A38" s="23"/>
      <c r="B38" s="17"/>
      <c r="C38" s="17"/>
      <c r="D38" s="17"/>
      <c r="E38" s="87"/>
      <c r="F38" s="17"/>
    </row>
    <row r="39" spans="1:6" x14ac:dyDescent="0.2">
      <c r="A39" s="23"/>
      <c r="B39" s="17"/>
      <c r="C39" s="17"/>
      <c r="D39" s="29"/>
      <c r="E39" s="79"/>
      <c r="F39" s="17"/>
    </row>
    <row r="40" spans="1:6" x14ac:dyDescent="0.2">
      <c r="A40" s="23"/>
      <c r="B40" s="17"/>
      <c r="C40" s="70"/>
      <c r="D40" s="29"/>
      <c r="E40" s="79"/>
      <c r="F40" s="17"/>
    </row>
    <row r="41" spans="1:6" x14ac:dyDescent="0.2">
      <c r="A41" s="23"/>
      <c r="B41" s="17"/>
      <c r="C41" s="70"/>
      <c r="D41" s="29"/>
      <c r="E41" s="79"/>
      <c r="F41" s="17"/>
    </row>
    <row r="42" spans="1:6" x14ac:dyDescent="0.2">
      <c r="A42" s="23"/>
      <c r="B42" s="17"/>
      <c r="C42" s="70"/>
      <c r="D42" s="29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E37</f>
        <v>0</v>
      </c>
      <c r="F51" s="33">
        <f>SUM(F37:F50)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1"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5" style="26" customWidth="1"/>
    <col min="4" max="4" width="19.7109375" style="26" customWidth="1"/>
    <col min="5" max="5" width="12.42578125" style="26" customWidth="1"/>
    <col min="6" max="6" width="12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76</v>
      </c>
      <c r="D13" s="35"/>
      <c r="E13" s="35"/>
      <c r="F13" s="65"/>
    </row>
    <row r="14" spans="1:6" x14ac:dyDescent="0.2">
      <c r="A14" s="8"/>
      <c r="B14" s="3"/>
      <c r="C14" s="2" t="s">
        <v>179</v>
      </c>
      <c r="D14" s="3"/>
      <c r="E14" s="3"/>
      <c r="F14" s="29"/>
    </row>
    <row r="15" spans="1:6" x14ac:dyDescent="0.2">
      <c r="A15" s="8"/>
      <c r="B15" s="3"/>
      <c r="C15" s="2" t="s">
        <v>178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x14ac:dyDescent="0.2">
      <c r="A24" s="83"/>
      <c r="B24" s="2"/>
      <c r="C24" s="3"/>
      <c r="D24" s="2"/>
      <c r="E24" s="2" t="s">
        <v>138</v>
      </c>
      <c r="F24" s="31"/>
    </row>
    <row r="25" spans="1:6" x14ac:dyDescent="0.2">
      <c r="A25" s="13"/>
      <c r="B25" s="63"/>
      <c r="C25" s="3"/>
      <c r="D25" s="2"/>
      <c r="E25" s="2"/>
      <c r="F25" s="31"/>
    </row>
    <row r="26" spans="1:6" ht="13.5" thickBot="1" x14ac:dyDescent="0.25">
      <c r="A26" s="46"/>
      <c r="B26" s="63"/>
      <c r="C26" s="3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4"/>
    </row>
    <row r="31" spans="1:6" x14ac:dyDescent="0.2">
      <c r="A31" s="17"/>
      <c r="B31" s="17"/>
      <c r="C31" s="17"/>
      <c r="D31" s="17"/>
      <c r="E31" s="23" t="s">
        <v>126</v>
      </c>
      <c r="F31" s="24"/>
    </row>
    <row r="32" spans="1:6" x14ac:dyDescent="0.2">
      <c r="A32" s="17"/>
      <c r="B32" s="17"/>
      <c r="C32" s="17"/>
      <c r="D32" s="17"/>
      <c r="E32" s="23" t="s">
        <v>119</v>
      </c>
      <c r="F32" s="24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F50" sqref="F50"/>
    </sheetView>
  </sheetViews>
  <sheetFormatPr baseColWidth="10" defaultRowHeight="12.75" x14ac:dyDescent="0.2"/>
  <cols>
    <col min="1" max="1" width="5.140625" style="26" customWidth="1"/>
    <col min="2" max="2" width="11.140625" style="26" customWidth="1"/>
    <col min="3" max="3" width="24.5703125" style="26" customWidth="1"/>
    <col min="4" max="4" width="20.42578125" style="26" customWidth="1"/>
    <col min="5" max="5" width="12.42578125" style="26" customWidth="1"/>
    <col min="6" max="6" width="13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59</v>
      </c>
      <c r="D13" s="35"/>
      <c r="E13" s="35"/>
      <c r="F13" s="65"/>
    </row>
    <row r="14" spans="1:6" x14ac:dyDescent="0.2">
      <c r="A14" s="8"/>
      <c r="B14" s="3"/>
      <c r="C14" s="2" t="s">
        <v>163</v>
      </c>
      <c r="D14" s="3"/>
      <c r="E14" s="3"/>
      <c r="F14" s="29"/>
    </row>
    <row r="15" spans="1:6" x14ac:dyDescent="0.2">
      <c r="A15" s="8"/>
      <c r="B15" s="3"/>
      <c r="C15" s="2" t="s">
        <v>164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2.75" customHeight="1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84"/>
      <c r="B26" s="63"/>
      <c r="C26" s="3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4"/>
    </row>
    <row r="31" spans="1:6" x14ac:dyDescent="0.2">
      <c r="A31" s="17"/>
      <c r="B31" s="17"/>
      <c r="C31" s="17"/>
      <c r="D31" s="17"/>
      <c r="E31" s="23" t="s">
        <v>126</v>
      </c>
      <c r="F31" s="24"/>
    </row>
    <row r="32" spans="1:6" x14ac:dyDescent="0.2">
      <c r="A32" s="17"/>
      <c r="B32" s="17"/>
      <c r="C32" s="17"/>
      <c r="D32" s="17"/>
      <c r="E32" s="23" t="s">
        <v>119</v>
      </c>
      <c r="F32" s="24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17"/>
      <c r="D37" s="17"/>
      <c r="E37" s="79"/>
      <c r="F37" s="17"/>
    </row>
    <row r="38" spans="1:6" x14ac:dyDescent="0.2">
      <c r="A38" s="23"/>
      <c r="B38" s="17"/>
      <c r="C38" s="17"/>
      <c r="D38" s="17"/>
      <c r="E38" s="79"/>
      <c r="F38" s="17"/>
    </row>
    <row r="39" spans="1:6" x14ac:dyDescent="0.2">
      <c r="A39" s="23"/>
      <c r="B39" s="17"/>
      <c r="C39" s="17"/>
      <c r="D39" s="17"/>
      <c r="E39" s="79"/>
      <c r="F39" s="17"/>
    </row>
    <row r="40" spans="1:6" x14ac:dyDescent="0.2">
      <c r="A40" s="23"/>
      <c r="B40" s="17"/>
      <c r="C40" s="17"/>
      <c r="D40" s="17"/>
      <c r="E40" s="79"/>
      <c r="F40" s="17"/>
    </row>
    <row r="41" spans="1:6" x14ac:dyDescent="0.2">
      <c r="A41" s="23"/>
      <c r="B41" s="17"/>
      <c r="C41" s="17"/>
      <c r="D41" s="17"/>
      <c r="E41" s="79"/>
      <c r="F41" s="17"/>
    </row>
    <row r="42" spans="1:6" x14ac:dyDescent="0.2">
      <c r="A42" s="23"/>
      <c r="B42" s="17"/>
      <c r="C42" s="17"/>
      <c r="D42" s="20"/>
      <c r="E42" s="80"/>
      <c r="F42" s="20"/>
    </row>
    <row r="43" spans="1:6" x14ac:dyDescent="0.2">
      <c r="A43" s="23"/>
      <c r="B43" s="17"/>
      <c r="C43" s="21"/>
      <c r="D43" s="29"/>
      <c r="E43" s="79"/>
      <c r="F43" s="17"/>
    </row>
    <row r="44" spans="1:6" x14ac:dyDescent="0.2">
      <c r="A44" s="23"/>
      <c r="B44" s="17"/>
      <c r="C44" s="17"/>
      <c r="D44" s="29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ht="13.5" thickBot="1" x14ac:dyDescent="0.25">
      <c r="A49" s="11"/>
      <c r="B49" s="18"/>
      <c r="C49" s="71"/>
      <c r="D49" s="69"/>
      <c r="E49" s="81"/>
      <c r="F49" s="18"/>
    </row>
    <row r="50" spans="1:6" x14ac:dyDescent="0.2">
      <c r="A50" s="22"/>
      <c r="B50" s="22"/>
      <c r="C50" s="22"/>
      <c r="D50" s="22"/>
      <c r="E50" s="33">
        <f>E35</f>
        <v>0</v>
      </c>
      <c r="F50" s="33">
        <f>SUM(F35:F49)</f>
        <v>0</v>
      </c>
    </row>
    <row r="51" spans="1:6" x14ac:dyDescent="0.2">
      <c r="B51" s="86" t="s">
        <v>143</v>
      </c>
    </row>
    <row r="52" spans="1:6" x14ac:dyDescent="0.2">
      <c r="B52" s="86" t="s">
        <v>299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195"/>
  <sheetViews>
    <sheetView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2.7109375" style="26" customWidth="1"/>
    <col min="4" max="4" width="22.570312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109" x14ac:dyDescent="0.2">
      <c r="A1" s="3"/>
      <c r="B1" s="3"/>
      <c r="C1" s="3"/>
      <c r="D1" s="5" t="s">
        <v>54</v>
      </c>
      <c r="E1" s="3"/>
      <c r="F1" s="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109" x14ac:dyDescent="0.2">
      <c r="A2" s="3"/>
      <c r="B2" s="3"/>
      <c r="C2" s="3"/>
      <c r="D2" s="3"/>
      <c r="E2" s="3"/>
      <c r="F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</row>
    <row r="3" spans="1:109" x14ac:dyDescent="0.2">
      <c r="A3" s="3"/>
      <c r="B3" s="27" t="s">
        <v>55</v>
      </c>
      <c r="C3" s="3"/>
      <c r="D3" s="3"/>
      <c r="E3" s="3"/>
      <c r="F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4" spans="1:109" x14ac:dyDescent="0.2">
      <c r="A4" s="3"/>
      <c r="B4" s="27" t="s">
        <v>56</v>
      </c>
      <c r="C4" s="3"/>
      <c r="D4" s="3"/>
      <c r="E4" s="3"/>
      <c r="F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ht="13.5" thickBot="1" x14ac:dyDescent="0.25">
      <c r="A5" s="3"/>
      <c r="B5" s="3"/>
      <c r="C5" s="3"/>
      <c r="D5" s="3"/>
      <c r="E5" s="3"/>
      <c r="F5" s="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x14ac:dyDescent="0.2">
      <c r="A6" s="19"/>
      <c r="B6" s="22"/>
      <c r="C6" s="22"/>
      <c r="D6" s="22"/>
      <c r="E6" s="22"/>
      <c r="F6" s="28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1:109" x14ac:dyDescent="0.2">
      <c r="A7" s="17" t="s">
        <v>57</v>
      </c>
      <c r="B7" s="3"/>
      <c r="C7" s="3"/>
      <c r="D7" s="3"/>
      <c r="E7" s="3"/>
      <c r="F7" s="2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</row>
    <row r="8" spans="1:109" ht="13.5" thickBot="1" x14ac:dyDescent="0.25">
      <c r="A8" s="10"/>
      <c r="B8" s="7"/>
      <c r="C8" s="7"/>
      <c r="D8" s="7"/>
      <c r="E8" s="7"/>
      <c r="F8" s="3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1:109" x14ac:dyDescent="0.2">
      <c r="A9" s="19"/>
      <c r="B9" s="22"/>
      <c r="C9" s="22"/>
      <c r="D9" s="3"/>
      <c r="E9" s="3"/>
      <c r="F9" s="2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</row>
    <row r="10" spans="1:109" x14ac:dyDescent="0.2">
      <c r="A10" s="8" t="s">
        <v>129</v>
      </c>
      <c r="B10" s="3"/>
      <c r="C10" s="3"/>
      <c r="D10" s="3"/>
      <c r="E10" s="3"/>
      <c r="F10" s="2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1:109" x14ac:dyDescent="0.2">
      <c r="A11" s="8"/>
      <c r="B11" s="3"/>
      <c r="C11" s="3"/>
      <c r="D11" s="3"/>
      <c r="E11" s="3"/>
      <c r="F11" s="2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</row>
    <row r="12" spans="1:109" ht="13.5" thickBot="1" x14ac:dyDescent="0.25">
      <c r="A12" s="8"/>
      <c r="B12" s="3"/>
      <c r="C12" s="3"/>
      <c r="D12" s="3"/>
      <c r="E12" s="3"/>
      <c r="F12" s="2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</row>
    <row r="13" spans="1:109" x14ac:dyDescent="0.2">
      <c r="A13" s="34" t="s">
        <v>58</v>
      </c>
      <c r="B13" s="35"/>
      <c r="C13" s="35" t="s">
        <v>76</v>
      </c>
      <c r="D13" s="35"/>
      <c r="E13" s="35"/>
      <c r="F13" s="6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</row>
    <row r="14" spans="1:109" x14ac:dyDescent="0.2">
      <c r="A14" s="8"/>
      <c r="B14" s="3"/>
      <c r="C14" s="2" t="s">
        <v>77</v>
      </c>
      <c r="D14" s="3"/>
      <c r="E14" s="3"/>
      <c r="F14" s="2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</row>
    <row r="15" spans="1:109" x14ac:dyDescent="0.2">
      <c r="A15" s="8"/>
      <c r="B15" s="3"/>
      <c r="C15" s="2" t="s">
        <v>180</v>
      </c>
      <c r="D15" s="2"/>
      <c r="E15" s="2"/>
      <c r="F15" s="31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</row>
    <row r="16" spans="1:109" ht="13.5" thickBot="1" x14ac:dyDescent="0.25">
      <c r="A16" s="85" t="s">
        <v>314</v>
      </c>
      <c r="B16" s="3"/>
      <c r="C16" s="2"/>
      <c r="D16" s="2"/>
      <c r="E16" s="2"/>
      <c r="F16" s="31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</row>
    <row r="17" spans="1:109" ht="13.5" thickBot="1" x14ac:dyDescent="0.25">
      <c r="A17" s="82"/>
      <c r="B17" s="13" t="s">
        <v>139</v>
      </c>
      <c r="C17" s="3"/>
      <c r="D17" s="2"/>
      <c r="E17" s="2" t="s">
        <v>131</v>
      </c>
      <c r="F17" s="3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</row>
    <row r="18" spans="1:109" x14ac:dyDescent="0.2">
      <c r="A18" s="13"/>
      <c r="B18" s="63" t="s">
        <v>136</v>
      </c>
      <c r="C18" s="3"/>
      <c r="D18" s="2"/>
      <c r="E18" s="2" t="s">
        <v>132</v>
      </c>
      <c r="F18" s="3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</row>
    <row r="19" spans="1:109" ht="13.5" thickBot="1" x14ac:dyDescent="0.25">
      <c r="A19" s="13"/>
      <c r="B19" s="63"/>
      <c r="C19" s="3"/>
      <c r="D19" s="2"/>
      <c r="E19" s="2"/>
      <c r="F19" s="31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</row>
    <row r="20" spans="1:109" ht="13.5" thickBot="1" x14ac:dyDescent="0.25">
      <c r="A20" s="82"/>
      <c r="B20" s="13" t="s">
        <v>289</v>
      </c>
      <c r="C20" s="3"/>
      <c r="D20" s="2"/>
      <c r="E20" s="2" t="s">
        <v>131</v>
      </c>
      <c r="F20" s="31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</row>
    <row r="21" spans="1:109" x14ac:dyDescent="0.2">
      <c r="A21" s="83"/>
      <c r="B21" s="63" t="s">
        <v>137</v>
      </c>
      <c r="C21" s="3"/>
      <c r="D21" s="2"/>
      <c r="E21" s="2" t="s">
        <v>138</v>
      </c>
      <c r="F21" s="3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</row>
    <row r="22" spans="1:109" ht="13.5" thickBot="1" x14ac:dyDescent="0.25">
      <c r="A22" s="46"/>
      <c r="B22" s="2"/>
      <c r="C22" s="3"/>
      <c r="D22" s="2"/>
      <c r="E22" s="2"/>
      <c r="F22" s="31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</row>
    <row r="23" spans="1:109" ht="13.5" thickBot="1" x14ac:dyDescent="0.25">
      <c r="A23" s="46"/>
      <c r="B23" s="13" t="s">
        <v>140</v>
      </c>
      <c r="C23" s="27"/>
      <c r="D23" s="63"/>
      <c r="E23" s="2" t="s">
        <v>131</v>
      </c>
      <c r="F23" s="3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</row>
    <row r="24" spans="1:109" x14ac:dyDescent="0.2">
      <c r="A24" s="83"/>
      <c r="B24" s="2"/>
      <c r="C24" s="3"/>
      <c r="D24" s="2"/>
      <c r="E24" s="2" t="s">
        <v>138</v>
      </c>
      <c r="F24" s="31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</row>
    <row r="25" spans="1:109" x14ac:dyDescent="0.2">
      <c r="A25" s="13"/>
      <c r="B25" s="63"/>
      <c r="C25" s="3"/>
      <c r="D25" s="2"/>
      <c r="E25" s="2"/>
      <c r="F25" s="31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</row>
    <row r="26" spans="1:109" ht="13.5" thickBot="1" x14ac:dyDescent="0.25">
      <c r="A26" s="46"/>
      <c r="B26" s="63"/>
      <c r="C26" s="3"/>
      <c r="D26" s="2"/>
      <c r="E26" s="2"/>
      <c r="F26" s="31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</row>
    <row r="27" spans="1:109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1:109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</row>
    <row r="29" spans="1:109" x14ac:dyDescent="0.2">
      <c r="A29" s="17"/>
      <c r="B29" s="17" t="s">
        <v>150</v>
      </c>
      <c r="C29" s="17"/>
      <c r="D29" s="17"/>
      <c r="E29" s="23" t="s">
        <v>133</v>
      </c>
      <c r="F29" s="2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</row>
    <row r="30" spans="1:109" x14ac:dyDescent="0.2">
      <c r="A30" s="17"/>
      <c r="B30" s="17" t="s">
        <v>144</v>
      </c>
      <c r="C30" s="17"/>
      <c r="D30" s="17"/>
      <c r="E30" s="23" t="s">
        <v>134</v>
      </c>
      <c r="F30" s="24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</row>
    <row r="31" spans="1:109" x14ac:dyDescent="0.2">
      <c r="A31" s="17"/>
      <c r="B31" s="17"/>
      <c r="C31" s="17"/>
      <c r="D31" s="17"/>
      <c r="E31" s="23" t="s">
        <v>126</v>
      </c>
      <c r="F31" s="24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</row>
    <row r="32" spans="1:109" x14ac:dyDescent="0.2">
      <c r="A32" s="17"/>
      <c r="B32" s="17"/>
      <c r="C32" s="17"/>
      <c r="D32" s="17"/>
      <c r="E32" s="23" t="s">
        <v>119</v>
      </c>
      <c r="F32" s="24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</row>
    <row r="33" spans="1:109" ht="13.5" thickBot="1" x14ac:dyDescent="0.25">
      <c r="A33" s="17"/>
      <c r="B33" s="17"/>
      <c r="C33" s="17"/>
      <c r="D33" s="23"/>
      <c r="E33" s="23" t="s">
        <v>67</v>
      </c>
      <c r="F33" s="17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</row>
    <row r="34" spans="1:109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</row>
    <row r="35" spans="1:109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</row>
    <row r="36" spans="1:109" x14ac:dyDescent="0.2">
      <c r="A36" s="23"/>
      <c r="B36" s="17"/>
      <c r="C36" s="17"/>
      <c r="D36" s="17"/>
      <c r="E36" s="87"/>
      <c r="F36" s="17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</row>
    <row r="37" spans="1:109" x14ac:dyDescent="0.2">
      <c r="A37" s="23"/>
      <c r="B37" s="17"/>
      <c r="C37" s="70"/>
      <c r="D37" s="29"/>
      <c r="E37" s="79"/>
      <c r="F37" s="1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</row>
    <row r="38" spans="1:109" x14ac:dyDescent="0.2">
      <c r="A38" s="23"/>
      <c r="B38" s="17"/>
      <c r="C38" s="70"/>
      <c r="D38" s="29"/>
      <c r="E38" s="79"/>
      <c r="F38" s="17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</row>
    <row r="39" spans="1:109" x14ac:dyDescent="0.2">
      <c r="A39" s="23"/>
      <c r="B39" s="17"/>
      <c r="C39" s="70"/>
      <c r="D39" s="67"/>
      <c r="E39" s="79"/>
      <c r="F39" s="1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</row>
    <row r="40" spans="1:109" x14ac:dyDescent="0.2">
      <c r="A40" s="23"/>
      <c r="B40" s="17"/>
      <c r="C40" s="70"/>
      <c r="D40" s="67"/>
      <c r="E40" s="79"/>
      <c r="F40" s="17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1:109" x14ac:dyDescent="0.2">
      <c r="A41" s="23"/>
      <c r="B41" s="17"/>
      <c r="C41" s="70"/>
      <c r="D41" s="67"/>
      <c r="E41" s="79"/>
      <c r="F41" s="17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</row>
    <row r="42" spans="1:109" x14ac:dyDescent="0.2">
      <c r="A42" s="23"/>
      <c r="B42" s="17"/>
      <c r="C42" s="70"/>
      <c r="D42" s="67"/>
      <c r="E42" s="79"/>
      <c r="F42" s="17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</row>
    <row r="43" spans="1:109" x14ac:dyDescent="0.2">
      <c r="A43" s="23"/>
      <c r="B43" s="17"/>
      <c r="C43" s="70"/>
      <c r="D43" s="67"/>
      <c r="E43" s="79"/>
      <c r="F43" s="17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</row>
    <row r="44" spans="1:109" x14ac:dyDescent="0.2">
      <c r="A44" s="23"/>
      <c r="B44" s="17"/>
      <c r="C44" s="70"/>
      <c r="D44" s="67"/>
      <c r="E44" s="79"/>
      <c r="F44" s="17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</row>
    <row r="45" spans="1:109" x14ac:dyDescent="0.2">
      <c r="A45" s="23"/>
      <c r="B45" s="17"/>
      <c r="C45" s="70"/>
      <c r="D45" s="67"/>
      <c r="E45" s="79"/>
      <c r="F45" s="17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</row>
    <row r="46" spans="1:109" x14ac:dyDescent="0.2">
      <c r="A46" s="23"/>
      <c r="B46" s="17"/>
      <c r="C46" s="70"/>
      <c r="D46" s="67"/>
      <c r="E46" s="79"/>
      <c r="F46" s="1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</row>
    <row r="47" spans="1:109" x14ac:dyDescent="0.2">
      <c r="A47" s="23"/>
      <c r="B47" s="17"/>
      <c r="C47" s="70"/>
      <c r="D47" s="67"/>
      <c r="E47" s="79"/>
      <c r="F47" s="1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</row>
    <row r="48" spans="1:109" x14ac:dyDescent="0.2">
      <c r="A48" s="23"/>
      <c r="B48" s="17"/>
      <c r="C48" s="70"/>
      <c r="D48" s="67"/>
      <c r="E48" s="79"/>
      <c r="F48" s="1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</row>
    <row r="49" spans="1:109" x14ac:dyDescent="0.2">
      <c r="A49" s="23"/>
      <c r="B49" s="17"/>
      <c r="C49" s="70"/>
      <c r="D49" s="67"/>
      <c r="E49" s="79"/>
      <c r="F49" s="1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</row>
    <row r="50" spans="1:109" ht="13.5" thickBot="1" x14ac:dyDescent="0.25">
      <c r="A50" s="11"/>
      <c r="B50" s="18"/>
      <c r="C50" s="71"/>
      <c r="D50" s="69"/>
      <c r="E50" s="81"/>
      <c r="F50" s="1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</row>
    <row r="51" spans="1:109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</row>
    <row r="52" spans="1:109" x14ac:dyDescent="0.2">
      <c r="B52" s="86" t="s">
        <v>143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</row>
    <row r="53" spans="1:109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</row>
    <row r="54" spans="1:109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</row>
    <row r="55" spans="1:109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</row>
    <row r="56" spans="1:109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</row>
    <row r="57" spans="1:109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</row>
    <row r="58" spans="1:109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</row>
    <row r="59" spans="1:109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</row>
    <row r="60" spans="1:109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</row>
    <row r="61" spans="1:109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</row>
    <row r="62" spans="1:109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</row>
    <row r="63" spans="1:109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</row>
    <row r="64" spans="1:109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</row>
    <row r="65" spans="1:109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</row>
    <row r="66" spans="1:109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</row>
    <row r="67" spans="1:109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1:109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</row>
    <row r="69" spans="1:109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</row>
    <row r="70" spans="1:109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</row>
    <row r="71" spans="1:109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</row>
    <row r="72" spans="1:109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</row>
    <row r="73" spans="1:109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</row>
    <row r="74" spans="1:109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</row>
    <row r="75" spans="1:109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</row>
    <row r="76" spans="1:10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</row>
    <row r="77" spans="1:10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</row>
    <row r="78" spans="1:109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</row>
    <row r="79" spans="1:109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</row>
    <row r="80" spans="1:109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</row>
    <row r="81" spans="1:109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</row>
    <row r="82" spans="1:109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</row>
    <row r="83" spans="1:109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</row>
    <row r="84" spans="1:109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</row>
    <row r="85" spans="1:109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</row>
    <row r="86" spans="1:109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</row>
    <row r="87" spans="1:109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</row>
    <row r="88" spans="1:109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</row>
    <row r="89" spans="1:109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</row>
    <row r="90" spans="1:109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</row>
    <row r="91" spans="1:109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</row>
    <row r="92" spans="1:109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</row>
    <row r="93" spans="1:109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</row>
    <row r="94" spans="1:109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</row>
    <row r="95" spans="1:109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</row>
    <row r="96" spans="1:109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</row>
    <row r="97" spans="1:109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</row>
    <row r="98" spans="1:109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</row>
    <row r="99" spans="1:109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</row>
    <row r="100" spans="1:109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</row>
    <row r="101" spans="1:109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</row>
    <row r="102" spans="1:109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</row>
    <row r="103" spans="1:109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</row>
    <row r="104" spans="1:109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</row>
    <row r="105" spans="1:109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</row>
    <row r="106" spans="1:109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</row>
    <row r="107" spans="1:109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</row>
    <row r="108" spans="1:109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</row>
    <row r="109" spans="1:109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</row>
    <row r="110" spans="1:109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</row>
    <row r="111" spans="1:109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</row>
    <row r="112" spans="1:109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</row>
    <row r="113" spans="1:109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</row>
    <row r="114" spans="1:109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</row>
    <row r="115" spans="1:109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</row>
    <row r="116" spans="1:109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</row>
    <row r="117" spans="1:109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</row>
    <row r="118" spans="1:109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</row>
    <row r="119" spans="1:109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</row>
    <row r="120" spans="1:109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</row>
    <row r="121" spans="1:109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</row>
    <row r="122" spans="1:109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</row>
    <row r="123" spans="1:109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</row>
    <row r="124" spans="1:109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</row>
    <row r="125" spans="1:109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</row>
    <row r="126" spans="1:109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</row>
    <row r="127" spans="1:109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</row>
    <row r="128" spans="1:109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</row>
    <row r="129" spans="1:109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</row>
    <row r="130" spans="1:109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</row>
    <row r="131" spans="1:109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</row>
    <row r="132" spans="1:109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</row>
    <row r="133" spans="1:109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</row>
    <row r="134" spans="1:109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</row>
    <row r="135" spans="1:109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</row>
    <row r="136" spans="1:109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</row>
    <row r="137" spans="1:109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</row>
    <row r="138" spans="1:109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</row>
    <row r="139" spans="1:109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</row>
    <row r="140" spans="1:109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</row>
    <row r="141" spans="1:109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</row>
    <row r="142" spans="1:109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</row>
    <row r="143" spans="1:109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</row>
    <row r="144" spans="1:109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</row>
    <row r="145" spans="1:109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</row>
    <row r="146" spans="1:109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</row>
    <row r="147" spans="1:109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</row>
    <row r="148" spans="1:109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</row>
    <row r="149" spans="1:109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</row>
    <row r="150" spans="1:109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</row>
    <row r="151" spans="1:109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</row>
    <row r="152" spans="1:109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</row>
    <row r="153" spans="1:109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</row>
    <row r="154" spans="1:109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</row>
    <row r="155" spans="1:109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</row>
    <row r="156" spans="1:109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</row>
    <row r="157" spans="1:109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</row>
    <row r="158" spans="1:109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</row>
    <row r="159" spans="1:109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</row>
    <row r="160" spans="1:109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</row>
    <row r="161" spans="1:109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</row>
    <row r="162" spans="1:109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</row>
    <row r="163" spans="1:109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</row>
    <row r="164" spans="1:109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</row>
    <row r="165" spans="1:109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</row>
    <row r="166" spans="1:109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</row>
    <row r="167" spans="1:109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</row>
    <row r="168" spans="1:109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</row>
    <row r="169" spans="1:109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</row>
    <row r="170" spans="1:109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</row>
    <row r="171" spans="1:109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</row>
    <row r="172" spans="1:109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</row>
    <row r="173" spans="1:109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</row>
    <row r="174" spans="1:109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</row>
    <row r="175" spans="1:109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</row>
    <row r="176" spans="1:109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</row>
    <row r="177" spans="1:109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</row>
    <row r="178" spans="1:109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</row>
    <row r="179" spans="1:109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</row>
    <row r="180" spans="1:109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</row>
    <row r="181" spans="1:109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</row>
    <row r="182" spans="1:109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</row>
    <row r="183" spans="1:109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</row>
    <row r="184" spans="1:109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</row>
    <row r="185" spans="1:109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</row>
    <row r="186" spans="1:109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</row>
    <row r="187" spans="1:109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</row>
    <row r="188" spans="1:109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</row>
    <row r="189" spans="1:109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</row>
    <row r="190" spans="1:109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</row>
    <row r="191" spans="1:109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</row>
    <row r="192" spans="1:109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</row>
    <row r="193" spans="1:109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</row>
    <row r="194" spans="1:109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</row>
    <row r="195" spans="1:109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</row>
    <row r="196" spans="1:109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</row>
    <row r="197" spans="1:109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</row>
    <row r="198" spans="1:109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</row>
    <row r="199" spans="1:109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</row>
    <row r="200" spans="1:109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</row>
    <row r="201" spans="1:109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</row>
    <row r="202" spans="1:109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</row>
    <row r="203" spans="1:109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</row>
    <row r="204" spans="1:109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</row>
    <row r="205" spans="1:109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</row>
    <row r="206" spans="1:109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</row>
    <row r="207" spans="1:109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</row>
    <row r="208" spans="1:109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</row>
    <row r="209" spans="1:109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</row>
    <row r="210" spans="1:109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</row>
    <row r="211" spans="1:109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</row>
    <row r="212" spans="1:109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</row>
    <row r="213" spans="1:109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</row>
    <row r="214" spans="1:109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</row>
    <row r="215" spans="1:109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</row>
    <row r="216" spans="1:109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</row>
    <row r="217" spans="1:109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</row>
    <row r="218" spans="1:109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</row>
    <row r="219" spans="1:109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</row>
    <row r="220" spans="1:109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</row>
    <row r="221" spans="1:109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</row>
    <row r="222" spans="1:109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</row>
    <row r="223" spans="1:109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</row>
    <row r="224" spans="1:109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</row>
    <row r="225" spans="1:109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</row>
    <row r="226" spans="1:109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</row>
    <row r="227" spans="1:109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</row>
    <row r="228" spans="1:109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</row>
    <row r="229" spans="1:109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</row>
    <row r="230" spans="1:109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</row>
    <row r="231" spans="1:109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</row>
    <row r="232" spans="1:109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</row>
    <row r="233" spans="1:109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</row>
    <row r="234" spans="1:109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</row>
    <row r="235" spans="1:109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</row>
    <row r="236" spans="1:109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</row>
    <row r="237" spans="1:109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</row>
    <row r="238" spans="1:109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</row>
    <row r="239" spans="1:109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</row>
    <row r="240" spans="1:109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</row>
    <row r="241" spans="1:109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</row>
    <row r="242" spans="1:109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</row>
    <row r="243" spans="1:109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</row>
    <row r="244" spans="1:109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</row>
    <row r="245" spans="1:109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</row>
    <row r="246" spans="1:109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</row>
    <row r="247" spans="1:109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</row>
    <row r="248" spans="1:109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</row>
    <row r="249" spans="1:109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</row>
    <row r="250" spans="1:109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</row>
    <row r="251" spans="1:109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</row>
    <row r="252" spans="1:109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</row>
    <row r="253" spans="1:109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</row>
    <row r="254" spans="1:109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</row>
    <row r="255" spans="1:109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</row>
    <row r="256" spans="1:109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</row>
    <row r="257" spans="1:109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</row>
    <row r="258" spans="1:109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</row>
    <row r="259" spans="1:109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</row>
    <row r="260" spans="1:109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</row>
    <row r="261" spans="1:109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</row>
    <row r="262" spans="1:109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</row>
    <row r="263" spans="1:109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</row>
    <row r="264" spans="1:109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</row>
    <row r="265" spans="1:109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</row>
    <row r="266" spans="1:109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</row>
    <row r="267" spans="1:109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</row>
    <row r="268" spans="1:109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</row>
    <row r="269" spans="1:109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</row>
    <row r="270" spans="1:109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</row>
    <row r="271" spans="1:109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</row>
    <row r="272" spans="1:109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</row>
    <row r="273" spans="1:109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</row>
    <row r="274" spans="1:109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</row>
    <row r="275" spans="1:109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</row>
    <row r="276" spans="1:109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</row>
    <row r="277" spans="1:109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</row>
    <row r="278" spans="1:109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</row>
    <row r="279" spans="1:109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</row>
    <row r="280" spans="1:109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</row>
    <row r="281" spans="1:109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</row>
    <row r="282" spans="1:109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</row>
    <row r="283" spans="1:109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</row>
    <row r="284" spans="1:109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</row>
    <row r="285" spans="1:109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</row>
    <row r="286" spans="1:109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</row>
    <row r="287" spans="1:109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</row>
    <row r="288" spans="1:109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</row>
    <row r="289" spans="1:109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</row>
    <row r="290" spans="1:109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</row>
    <row r="291" spans="1:109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</row>
    <row r="292" spans="1:109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</row>
    <row r="293" spans="1:109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</row>
    <row r="294" spans="1:109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</row>
    <row r="295" spans="1:109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</row>
    <row r="296" spans="1:109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</row>
    <row r="297" spans="1:109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</row>
    <row r="298" spans="1:109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</row>
    <row r="299" spans="1:109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</row>
    <row r="300" spans="1:109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</row>
    <row r="301" spans="1:109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</row>
    <row r="302" spans="1:109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</row>
    <row r="303" spans="1:109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</row>
    <row r="304" spans="1:109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</row>
    <row r="305" spans="1:109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</row>
    <row r="306" spans="1:109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</row>
    <row r="307" spans="1:109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</row>
    <row r="308" spans="1:109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</row>
    <row r="309" spans="1:109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</row>
    <row r="310" spans="1:109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</row>
    <row r="311" spans="1:109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</row>
    <row r="312" spans="1:109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</row>
    <row r="313" spans="1:109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</row>
    <row r="314" spans="1:109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</row>
    <row r="315" spans="1:109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</row>
    <row r="316" spans="1:109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</row>
    <row r="317" spans="1:109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</row>
    <row r="318" spans="1:109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</row>
    <row r="319" spans="1:109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</row>
    <row r="320" spans="1:109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</row>
    <row r="321" spans="1:109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</row>
    <row r="322" spans="1:109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</row>
    <row r="323" spans="1:109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</row>
    <row r="324" spans="1:109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</row>
    <row r="325" spans="1:109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</row>
    <row r="326" spans="1:109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</row>
    <row r="327" spans="1:109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</row>
    <row r="328" spans="1:109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</row>
    <row r="329" spans="1:109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</row>
    <row r="330" spans="1:109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</row>
    <row r="331" spans="1:109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</row>
    <row r="332" spans="1:109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</row>
    <row r="333" spans="1:109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</row>
    <row r="334" spans="1:109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</row>
    <row r="335" spans="1:109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</row>
    <row r="336" spans="1:109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</row>
    <row r="337" spans="1:109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</row>
    <row r="338" spans="1:109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</row>
    <row r="339" spans="1:109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</row>
    <row r="340" spans="1:109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</row>
    <row r="341" spans="1:109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</row>
    <row r="342" spans="1:109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</row>
    <row r="343" spans="1:109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</row>
    <row r="344" spans="1:109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</row>
    <row r="345" spans="1:109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</row>
    <row r="346" spans="1:109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</row>
    <row r="347" spans="1:109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</row>
    <row r="348" spans="1:109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</row>
    <row r="349" spans="1:109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</row>
    <row r="350" spans="1:109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</row>
    <row r="351" spans="1:109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</row>
    <row r="352" spans="1:109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</row>
    <row r="353" spans="1:109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</row>
    <row r="354" spans="1:109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</row>
    <row r="355" spans="1:109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</row>
    <row r="356" spans="1:109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</row>
    <row r="357" spans="1:109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</row>
    <row r="358" spans="1:109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</row>
    <row r="359" spans="1:109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</row>
    <row r="360" spans="1:109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</row>
    <row r="361" spans="1:109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</row>
    <row r="362" spans="1:109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</row>
    <row r="363" spans="1:109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</row>
    <row r="364" spans="1:109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</row>
    <row r="365" spans="1:109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</row>
    <row r="366" spans="1:109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</row>
    <row r="367" spans="1:109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</row>
    <row r="368" spans="1:109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</row>
    <row r="369" spans="1:109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</row>
    <row r="370" spans="1:109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</row>
    <row r="371" spans="1:109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</row>
    <row r="372" spans="1:109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</row>
    <row r="373" spans="1:109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</row>
    <row r="374" spans="1:109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</row>
    <row r="375" spans="1:109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</row>
    <row r="376" spans="1:109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</row>
    <row r="377" spans="1:109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</row>
    <row r="378" spans="1:109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</row>
    <row r="379" spans="1:109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</row>
    <row r="380" spans="1:109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</row>
    <row r="381" spans="1:109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</row>
    <row r="382" spans="1:109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</row>
    <row r="383" spans="1:109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</row>
    <row r="384" spans="1:109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</row>
    <row r="385" spans="1:109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</row>
    <row r="386" spans="1:109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</row>
    <row r="387" spans="1:109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</row>
    <row r="388" spans="1:109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</row>
    <row r="389" spans="1:109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</row>
    <row r="390" spans="1:109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</row>
    <row r="391" spans="1:109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</row>
    <row r="392" spans="1:109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</row>
    <row r="393" spans="1:109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</row>
    <row r="394" spans="1:109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</row>
    <row r="395" spans="1:109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</row>
    <row r="396" spans="1:109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</row>
    <row r="397" spans="1:109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</row>
    <row r="398" spans="1:109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</row>
    <row r="399" spans="1:109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</row>
    <row r="400" spans="1:109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</row>
    <row r="401" spans="1:109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</row>
    <row r="402" spans="1:109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</row>
    <row r="403" spans="1:109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</row>
    <row r="404" spans="1:109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</row>
    <row r="405" spans="1:109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</row>
    <row r="406" spans="1:109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</row>
    <row r="407" spans="1:109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</row>
    <row r="408" spans="1:109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</row>
    <row r="409" spans="1:109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</row>
    <row r="410" spans="1:109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</row>
    <row r="411" spans="1:109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</row>
    <row r="412" spans="1:109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</row>
    <row r="413" spans="1:109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</row>
    <row r="414" spans="1:109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</row>
    <row r="415" spans="1:109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</row>
    <row r="416" spans="1:109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</row>
    <row r="417" spans="1:109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</row>
    <row r="418" spans="1:109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</row>
    <row r="419" spans="1:109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</row>
    <row r="420" spans="1:109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</row>
    <row r="421" spans="1:109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</row>
    <row r="422" spans="1:109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</row>
    <row r="423" spans="1:109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</row>
    <row r="424" spans="1:109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</row>
    <row r="425" spans="1:109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</row>
    <row r="426" spans="1:109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</row>
    <row r="427" spans="1:109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</row>
    <row r="428" spans="1:109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</row>
    <row r="429" spans="1:109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</row>
    <row r="430" spans="1:109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</row>
    <row r="431" spans="1:109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</row>
    <row r="432" spans="1:109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</row>
    <row r="433" spans="1:109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</row>
    <row r="434" spans="1:109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</row>
    <row r="435" spans="1:109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</row>
    <row r="436" spans="1:109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</row>
    <row r="437" spans="1:109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</row>
    <row r="438" spans="1:109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</row>
    <row r="439" spans="1:109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</row>
    <row r="440" spans="1:109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</row>
    <row r="441" spans="1:109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</row>
    <row r="442" spans="1:109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</row>
    <row r="443" spans="1:109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</row>
    <row r="444" spans="1:109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</row>
    <row r="445" spans="1:109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</row>
    <row r="446" spans="1:109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</row>
    <row r="447" spans="1:109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</row>
    <row r="448" spans="1:109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</row>
    <row r="449" spans="1:109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</row>
    <row r="450" spans="1:109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</row>
    <row r="451" spans="1:109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</row>
    <row r="452" spans="1:109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</row>
    <row r="453" spans="1:109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</row>
    <row r="454" spans="1:109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</row>
    <row r="455" spans="1:109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</row>
    <row r="456" spans="1:109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</row>
    <row r="457" spans="1:109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</row>
    <row r="458" spans="1:109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</row>
    <row r="459" spans="1:109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</row>
    <row r="460" spans="1:109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</row>
    <row r="461" spans="1:109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</row>
    <row r="462" spans="1:109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</row>
    <row r="463" spans="1:109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</row>
    <row r="464" spans="1:109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</row>
    <row r="465" spans="1:109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</row>
    <row r="466" spans="1:109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</row>
    <row r="467" spans="1:109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</row>
    <row r="468" spans="1:109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</row>
    <row r="469" spans="1:109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</row>
    <row r="470" spans="1:109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</row>
    <row r="471" spans="1:109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</row>
    <row r="472" spans="1:109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</row>
    <row r="473" spans="1:109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</row>
    <row r="474" spans="1:109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</row>
    <row r="475" spans="1:109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</row>
    <row r="476" spans="1:109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</row>
    <row r="477" spans="1:109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</row>
    <row r="478" spans="1:109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</row>
    <row r="479" spans="1:109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</row>
    <row r="480" spans="1:109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</row>
    <row r="481" spans="1:109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</row>
    <row r="482" spans="1:109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</row>
    <row r="483" spans="1:109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</row>
    <row r="484" spans="1:109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</row>
    <row r="485" spans="1:109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</row>
    <row r="486" spans="1:109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</row>
    <row r="487" spans="1:109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</row>
    <row r="488" spans="1:109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</row>
    <row r="489" spans="1:109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</row>
    <row r="490" spans="1:109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</row>
    <row r="491" spans="1:109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</row>
    <row r="492" spans="1:109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</row>
    <row r="493" spans="1:109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</row>
    <row r="494" spans="1:109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</row>
    <row r="495" spans="1:109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</row>
    <row r="496" spans="1:109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</row>
    <row r="497" spans="1:109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</row>
    <row r="498" spans="1:109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</row>
    <row r="499" spans="1:109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</row>
    <row r="500" spans="1:109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</row>
    <row r="501" spans="1:109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</row>
    <row r="502" spans="1:109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</row>
    <row r="503" spans="1:109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</row>
    <row r="504" spans="1:109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</row>
    <row r="505" spans="1:109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</row>
    <row r="506" spans="1:109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</row>
    <row r="507" spans="1:109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</row>
    <row r="508" spans="1:109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</row>
    <row r="509" spans="1:109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</row>
    <row r="510" spans="1:109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</row>
    <row r="511" spans="1:109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</row>
    <row r="512" spans="1:109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</row>
    <row r="513" spans="1:109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</row>
    <row r="514" spans="1:109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</row>
    <row r="515" spans="1:109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</row>
    <row r="516" spans="1:109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</row>
    <row r="517" spans="1:109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</row>
    <row r="518" spans="1:109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</row>
    <row r="519" spans="1:109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</row>
    <row r="520" spans="1:109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</row>
    <row r="521" spans="1:109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</row>
    <row r="522" spans="1:109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</row>
    <row r="523" spans="1:109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</row>
    <row r="524" spans="1:109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</row>
    <row r="525" spans="1:109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</row>
    <row r="526" spans="1:109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</row>
    <row r="527" spans="1:109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</row>
    <row r="528" spans="1:109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</row>
    <row r="529" spans="1:109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</row>
    <row r="530" spans="1:109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</row>
    <row r="531" spans="1:109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</row>
    <row r="532" spans="1:109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</row>
    <row r="533" spans="1:109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</row>
    <row r="534" spans="1:109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</row>
    <row r="535" spans="1:109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</row>
    <row r="536" spans="1:109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</row>
    <row r="537" spans="1:109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</row>
    <row r="538" spans="1:109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</row>
    <row r="539" spans="1:109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</row>
    <row r="540" spans="1:109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</row>
    <row r="541" spans="1:109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</row>
    <row r="542" spans="1:109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</row>
    <row r="543" spans="1:109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</row>
    <row r="544" spans="1:109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</row>
    <row r="545" spans="1:109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</row>
    <row r="546" spans="1:109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</row>
    <row r="547" spans="1:109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</row>
    <row r="548" spans="1:109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</row>
    <row r="549" spans="1:109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</row>
    <row r="550" spans="1:109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</row>
    <row r="551" spans="1:109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</row>
    <row r="552" spans="1:109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</row>
    <row r="553" spans="1:109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</row>
    <row r="554" spans="1:109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</row>
    <row r="555" spans="1:109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</row>
    <row r="556" spans="1:109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</row>
    <row r="557" spans="1:109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</row>
    <row r="558" spans="1:109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</row>
    <row r="559" spans="1:109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</row>
    <row r="560" spans="1:109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</row>
    <row r="561" spans="1:109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</row>
    <row r="562" spans="1:109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</row>
    <row r="563" spans="1:109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</row>
    <row r="564" spans="1:109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</row>
    <row r="565" spans="1:109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</row>
    <row r="566" spans="1:109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</row>
    <row r="567" spans="1:109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</row>
    <row r="568" spans="1:109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</row>
    <row r="569" spans="1:109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</row>
    <row r="570" spans="1:109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</row>
    <row r="571" spans="1:109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</row>
    <row r="572" spans="1:109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</row>
    <row r="573" spans="1:109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</row>
    <row r="574" spans="1:109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</row>
    <row r="575" spans="1:109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</row>
    <row r="576" spans="1:109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</row>
    <row r="577" spans="1:109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</row>
    <row r="578" spans="1:109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</row>
    <row r="579" spans="1:109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</row>
    <row r="580" spans="1:109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</row>
    <row r="581" spans="1:109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</row>
    <row r="582" spans="1:109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</row>
    <row r="583" spans="1:109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</row>
    <row r="584" spans="1:109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</row>
    <row r="585" spans="1:109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</row>
    <row r="586" spans="1:109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</row>
    <row r="587" spans="1:109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</row>
    <row r="588" spans="1:109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</row>
    <row r="589" spans="1:109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</row>
    <row r="590" spans="1:109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</row>
    <row r="591" spans="1:109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</row>
    <row r="592" spans="1:109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</row>
    <row r="593" spans="1:109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</row>
    <row r="594" spans="1:109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</row>
    <row r="595" spans="1:109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</row>
    <row r="596" spans="1:109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</row>
    <row r="597" spans="1:109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</row>
    <row r="598" spans="1:109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</row>
    <row r="599" spans="1:109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</row>
    <row r="600" spans="1:109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</row>
    <row r="601" spans="1:109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</row>
    <row r="602" spans="1:109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</row>
    <row r="603" spans="1:109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</row>
    <row r="604" spans="1:109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</row>
    <row r="605" spans="1:109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</row>
    <row r="606" spans="1:109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</row>
    <row r="607" spans="1:109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</row>
    <row r="608" spans="1:109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</row>
    <row r="609" spans="1:109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</row>
    <row r="610" spans="1:109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</row>
    <row r="611" spans="1:109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</row>
    <row r="612" spans="1:109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</row>
    <row r="613" spans="1:109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</row>
    <row r="614" spans="1:109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</row>
    <row r="615" spans="1:109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</row>
    <row r="616" spans="1:109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</row>
    <row r="617" spans="1:109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</row>
    <row r="618" spans="1:109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</row>
    <row r="619" spans="1:109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</row>
    <row r="620" spans="1:109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</row>
    <row r="621" spans="1:109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</row>
    <row r="622" spans="1:109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</row>
    <row r="623" spans="1:109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</row>
    <row r="624" spans="1:109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</row>
    <row r="625" spans="1:109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</row>
    <row r="626" spans="1:109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</row>
    <row r="627" spans="1:109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</row>
    <row r="628" spans="1:109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</row>
    <row r="629" spans="1:109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</row>
    <row r="630" spans="1:109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</row>
    <row r="631" spans="1:109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</row>
    <row r="632" spans="1:109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</row>
    <row r="633" spans="1:109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</row>
    <row r="634" spans="1:109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</row>
    <row r="635" spans="1:109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</row>
    <row r="636" spans="1:109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</row>
    <row r="637" spans="1:109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</row>
    <row r="638" spans="1:109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</row>
    <row r="639" spans="1:109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</row>
    <row r="640" spans="1:109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</row>
    <row r="641" spans="1:109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</row>
    <row r="642" spans="1:109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</row>
    <row r="643" spans="1:109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</row>
    <row r="644" spans="1:109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</row>
    <row r="645" spans="1:109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</row>
    <row r="646" spans="1:109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</row>
    <row r="647" spans="1:109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</row>
    <row r="648" spans="1:109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</row>
    <row r="649" spans="1:109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</row>
    <row r="650" spans="1:109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</row>
    <row r="651" spans="1:109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</row>
    <row r="652" spans="1:109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</row>
    <row r="653" spans="1:109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</row>
    <row r="654" spans="1:109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</row>
    <row r="655" spans="1:109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</row>
    <row r="656" spans="1:109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</row>
    <row r="657" spans="1:109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</row>
    <row r="658" spans="1:109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</row>
    <row r="659" spans="1:109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</row>
    <row r="660" spans="1:109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</row>
    <row r="661" spans="1:109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</row>
    <row r="662" spans="1:109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</row>
    <row r="663" spans="1:109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</row>
    <row r="664" spans="1:109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</row>
    <row r="665" spans="1:109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</row>
    <row r="666" spans="1:109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</row>
    <row r="667" spans="1:109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</row>
    <row r="668" spans="1:109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</row>
    <row r="669" spans="1:109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</row>
    <row r="670" spans="1:109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</row>
    <row r="671" spans="1:109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</row>
    <row r="672" spans="1:109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</row>
    <row r="673" spans="1:109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</row>
    <row r="674" spans="1:109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</row>
    <row r="675" spans="1:109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</row>
    <row r="676" spans="1:109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</row>
    <row r="677" spans="1:109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</row>
    <row r="678" spans="1:109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</row>
    <row r="679" spans="1:109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</row>
    <row r="680" spans="1:109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</row>
    <row r="681" spans="1:109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</row>
    <row r="682" spans="1:109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</row>
    <row r="683" spans="1:109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</row>
    <row r="684" spans="1:109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</row>
    <row r="685" spans="1:109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</row>
    <row r="686" spans="1:109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</row>
    <row r="687" spans="1:109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</row>
    <row r="688" spans="1:109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</row>
    <row r="689" spans="1:109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</row>
    <row r="690" spans="1:109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</row>
    <row r="691" spans="1:109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</row>
    <row r="692" spans="1:109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</row>
    <row r="693" spans="1:109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</row>
    <row r="694" spans="1:109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</row>
    <row r="695" spans="1:109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</row>
    <row r="696" spans="1:109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</row>
    <row r="697" spans="1:109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</row>
    <row r="698" spans="1:109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</row>
    <row r="699" spans="1:109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</row>
    <row r="700" spans="1:109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</row>
    <row r="701" spans="1:109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</row>
    <row r="702" spans="1:109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</row>
    <row r="703" spans="1:109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</row>
    <row r="704" spans="1:109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</row>
    <row r="705" spans="1:109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</row>
    <row r="706" spans="1:109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</row>
    <row r="707" spans="1:109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</row>
    <row r="708" spans="1:109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</row>
    <row r="709" spans="1:109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</row>
    <row r="710" spans="1:109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</row>
    <row r="711" spans="1:109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</row>
    <row r="712" spans="1:109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</row>
    <row r="713" spans="1:109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</row>
    <row r="714" spans="1:109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</row>
    <row r="715" spans="1:109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</row>
    <row r="716" spans="1:109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</row>
    <row r="717" spans="1:109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</row>
    <row r="718" spans="1:109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</row>
    <row r="719" spans="1:109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</row>
    <row r="720" spans="1:109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</row>
    <row r="721" spans="1:109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</row>
    <row r="722" spans="1:109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</row>
    <row r="723" spans="1:109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</row>
    <row r="724" spans="1:109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</row>
    <row r="725" spans="1:109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</row>
    <row r="726" spans="1:109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</row>
    <row r="727" spans="1:109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</row>
    <row r="728" spans="1:109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</row>
    <row r="729" spans="1:109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</row>
    <row r="730" spans="1:109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</row>
    <row r="731" spans="1:109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</row>
    <row r="732" spans="1:109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</row>
    <row r="733" spans="1:109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</row>
    <row r="734" spans="1:109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</row>
    <row r="735" spans="1:109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</row>
    <row r="736" spans="1:109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</row>
    <row r="737" spans="1:109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</row>
    <row r="738" spans="1:109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</row>
    <row r="739" spans="1:109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</row>
    <row r="740" spans="1:109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</row>
    <row r="741" spans="1:109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</row>
    <row r="742" spans="1:109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</row>
    <row r="743" spans="1:109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</row>
    <row r="744" spans="1:109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</row>
    <row r="745" spans="1:109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</row>
    <row r="746" spans="1:109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</row>
    <row r="747" spans="1:109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</row>
    <row r="748" spans="1:109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</row>
    <row r="749" spans="1:109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</row>
    <row r="750" spans="1:109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</row>
    <row r="751" spans="1:109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</row>
    <row r="752" spans="1:109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</row>
    <row r="753" spans="1:109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</row>
    <row r="754" spans="1:109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</row>
    <row r="755" spans="1:109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</row>
    <row r="756" spans="1:109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</row>
    <row r="757" spans="1:109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</row>
    <row r="758" spans="1:109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</row>
    <row r="759" spans="1:109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</row>
    <row r="760" spans="1:109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</row>
    <row r="761" spans="1:109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</row>
    <row r="762" spans="1:109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</row>
    <row r="763" spans="1:109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</row>
    <row r="764" spans="1:109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</row>
    <row r="765" spans="1:109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</row>
    <row r="766" spans="1:109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</row>
    <row r="767" spans="1:109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</row>
    <row r="768" spans="1:109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</row>
    <row r="769" spans="1:109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</row>
    <row r="770" spans="1:109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</row>
    <row r="771" spans="1:109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</row>
    <row r="772" spans="1:109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</row>
    <row r="773" spans="1:109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</row>
    <row r="774" spans="1:109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</row>
    <row r="775" spans="1:109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</row>
    <row r="776" spans="1:109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</row>
    <row r="777" spans="1:109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</row>
    <row r="778" spans="1:109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</row>
    <row r="779" spans="1:109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</row>
    <row r="780" spans="1:109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</row>
    <row r="781" spans="1:109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</row>
    <row r="782" spans="1:109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</row>
    <row r="783" spans="1:109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</row>
    <row r="784" spans="1:109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</row>
    <row r="785" spans="1:109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</row>
    <row r="786" spans="1:109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</row>
    <row r="787" spans="1:109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</row>
    <row r="788" spans="1:109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</row>
    <row r="789" spans="1:109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</row>
    <row r="790" spans="1:109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</row>
    <row r="791" spans="1:109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</row>
    <row r="792" spans="1:109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</row>
    <row r="793" spans="1:109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</row>
    <row r="794" spans="1:109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</row>
    <row r="795" spans="1:109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</row>
    <row r="796" spans="1:109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</row>
    <row r="797" spans="1:109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</row>
    <row r="798" spans="1:109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</row>
    <row r="799" spans="1:109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</row>
    <row r="800" spans="1:109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</row>
    <row r="801" spans="1:109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</row>
    <row r="802" spans="1:109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</row>
    <row r="803" spans="1:109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</row>
    <row r="804" spans="1:109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</row>
    <row r="805" spans="1:109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</row>
    <row r="806" spans="1:109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</row>
    <row r="807" spans="1:109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</row>
    <row r="808" spans="1:109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</row>
    <row r="809" spans="1:109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</row>
    <row r="810" spans="1:109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</row>
    <row r="811" spans="1:109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</row>
    <row r="812" spans="1:109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</row>
    <row r="813" spans="1:109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</row>
    <row r="814" spans="1:109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</row>
    <row r="815" spans="1:109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</row>
    <row r="816" spans="1:109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</row>
    <row r="817" spans="1:109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</row>
    <row r="818" spans="1:109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</row>
    <row r="819" spans="1:109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</row>
    <row r="820" spans="1:109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</row>
    <row r="821" spans="1:109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</row>
    <row r="822" spans="1:109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</row>
    <row r="823" spans="1:109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</row>
    <row r="824" spans="1:109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</row>
    <row r="825" spans="1:109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</row>
    <row r="826" spans="1:109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</row>
    <row r="827" spans="1:109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</row>
    <row r="828" spans="1:109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</row>
    <row r="829" spans="1:109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</row>
    <row r="830" spans="1:109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</row>
    <row r="831" spans="1:109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</row>
    <row r="832" spans="1:109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</row>
    <row r="833" spans="1:109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</row>
    <row r="834" spans="1:109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</row>
    <row r="835" spans="1:109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</row>
    <row r="836" spans="1:109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</row>
    <row r="837" spans="1:109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</row>
    <row r="838" spans="1:109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</row>
    <row r="839" spans="1:109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</row>
    <row r="840" spans="1:109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</row>
    <row r="841" spans="1:109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</row>
    <row r="842" spans="1:109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</row>
    <row r="843" spans="1:109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</row>
    <row r="844" spans="1:109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</row>
    <row r="845" spans="1:109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</row>
    <row r="846" spans="1:109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</row>
    <row r="847" spans="1:109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</row>
    <row r="848" spans="1:109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</row>
    <row r="849" spans="1:109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</row>
    <row r="850" spans="1:109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</row>
    <row r="851" spans="1:109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</row>
    <row r="852" spans="1:109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</row>
    <row r="853" spans="1:109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</row>
    <row r="854" spans="1:109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</row>
    <row r="855" spans="1:109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</row>
    <row r="856" spans="1:109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</row>
    <row r="857" spans="1:109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</row>
    <row r="858" spans="1:109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</row>
    <row r="859" spans="1:109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</row>
    <row r="860" spans="1:109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</row>
    <row r="861" spans="1:109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</row>
    <row r="862" spans="1:109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</row>
    <row r="863" spans="1:109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</row>
    <row r="864" spans="1:109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</row>
    <row r="865" spans="1:109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</row>
    <row r="866" spans="1:109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</row>
    <row r="867" spans="1:109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</row>
    <row r="868" spans="1:109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</row>
    <row r="869" spans="1:109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</row>
    <row r="870" spans="1:109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</row>
    <row r="871" spans="1:109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</row>
    <row r="872" spans="1:109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</row>
    <row r="873" spans="1:109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</row>
    <row r="874" spans="1:109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</row>
    <row r="875" spans="1:109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</row>
    <row r="876" spans="1:109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</row>
    <row r="877" spans="1:109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</row>
    <row r="878" spans="1:109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</row>
    <row r="879" spans="1:109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</row>
    <row r="880" spans="1:109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</row>
    <row r="881" spans="1:109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</row>
    <row r="882" spans="1:109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</row>
    <row r="883" spans="1:109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</row>
    <row r="884" spans="1:109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</row>
    <row r="885" spans="1:109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</row>
    <row r="886" spans="1:109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</row>
    <row r="887" spans="1:109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</row>
    <row r="888" spans="1:109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</row>
    <row r="889" spans="1:109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</row>
    <row r="890" spans="1:109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</row>
    <row r="891" spans="1:109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</row>
    <row r="892" spans="1:109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</row>
    <row r="893" spans="1:109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</row>
    <row r="894" spans="1:109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</row>
    <row r="895" spans="1:109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</row>
    <row r="896" spans="1:109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</row>
    <row r="897" spans="1:109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</row>
    <row r="898" spans="1:109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</row>
    <row r="899" spans="1:109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</row>
    <row r="900" spans="1:109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</row>
    <row r="901" spans="1:109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</row>
    <row r="902" spans="1:109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</row>
    <row r="903" spans="1:109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</row>
    <row r="904" spans="1:109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</row>
    <row r="905" spans="1:109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</row>
    <row r="906" spans="1:109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</row>
    <row r="907" spans="1:109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</row>
    <row r="908" spans="1:109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</row>
    <row r="909" spans="1:109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</row>
    <row r="910" spans="1:109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</row>
    <row r="911" spans="1:109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</row>
    <row r="912" spans="1:109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</row>
    <row r="913" spans="1:109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</row>
    <row r="914" spans="1:109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</row>
    <row r="915" spans="1:109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</row>
    <row r="916" spans="1:109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</row>
    <row r="917" spans="1:109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</row>
    <row r="918" spans="1:109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</row>
    <row r="919" spans="1:109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</row>
    <row r="920" spans="1:109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</row>
    <row r="921" spans="1:109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</row>
    <row r="922" spans="1:109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</row>
    <row r="923" spans="1:109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</row>
    <row r="924" spans="1:109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</row>
    <row r="925" spans="1:109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</row>
    <row r="926" spans="1:109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</row>
    <row r="927" spans="1:109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</row>
    <row r="928" spans="1:109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</row>
    <row r="929" spans="1:109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</row>
    <row r="930" spans="1:109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</row>
    <row r="931" spans="1:109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</row>
    <row r="932" spans="1:109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</row>
    <row r="933" spans="1:109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</row>
    <row r="934" spans="1:109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</row>
    <row r="935" spans="1:109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</row>
    <row r="936" spans="1:109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</row>
    <row r="937" spans="1:109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</row>
    <row r="938" spans="1:109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</row>
    <row r="939" spans="1:109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</row>
    <row r="940" spans="1:109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</row>
    <row r="941" spans="1:109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</row>
    <row r="942" spans="1:109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</row>
    <row r="943" spans="1:109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</row>
    <row r="944" spans="1:109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</row>
    <row r="945" spans="1:109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</row>
    <row r="946" spans="1:109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</row>
    <row r="947" spans="1:109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</row>
    <row r="948" spans="1:109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</row>
    <row r="949" spans="1:109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</row>
    <row r="950" spans="1:109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</row>
    <row r="951" spans="1:109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</row>
    <row r="952" spans="1:109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</row>
    <row r="953" spans="1:109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</row>
    <row r="954" spans="1:109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</row>
    <row r="955" spans="1:109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</row>
    <row r="956" spans="1:109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</row>
    <row r="957" spans="1:109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</row>
    <row r="958" spans="1:109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</row>
    <row r="959" spans="1:109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</row>
    <row r="960" spans="1:109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</row>
    <row r="961" spans="1:109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</row>
    <row r="962" spans="1:109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</row>
    <row r="963" spans="1:109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</row>
    <row r="964" spans="1:109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</row>
    <row r="965" spans="1:109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</row>
    <row r="966" spans="1:109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</row>
    <row r="967" spans="1:109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</row>
    <row r="968" spans="1:109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</row>
    <row r="969" spans="1:109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</row>
    <row r="970" spans="1:109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</row>
    <row r="971" spans="1:109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</row>
    <row r="972" spans="1:109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</row>
    <row r="973" spans="1:109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</row>
    <row r="974" spans="1:109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</row>
    <row r="975" spans="1:109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</row>
    <row r="976" spans="1:109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</row>
    <row r="977" spans="1:109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</row>
    <row r="978" spans="1:109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</row>
    <row r="979" spans="1:109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</row>
    <row r="980" spans="1:109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</row>
    <row r="981" spans="1:109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</row>
    <row r="982" spans="1:109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</row>
    <row r="983" spans="1:109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</row>
    <row r="984" spans="1:109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</row>
    <row r="985" spans="1:109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</row>
    <row r="986" spans="1:109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</row>
    <row r="987" spans="1:109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</row>
    <row r="988" spans="1:109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</row>
    <row r="989" spans="1:109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</row>
    <row r="990" spans="1:109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</row>
    <row r="991" spans="1:109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</row>
    <row r="992" spans="1:109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</row>
    <row r="993" spans="1:109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</row>
    <row r="994" spans="1:109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</row>
    <row r="995" spans="1:109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</row>
    <row r="996" spans="1:109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</row>
    <row r="997" spans="1:109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</row>
    <row r="998" spans="1:109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</row>
    <row r="999" spans="1:109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</row>
    <row r="1000" spans="1:109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</row>
    <row r="1001" spans="1:109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</row>
    <row r="1002" spans="1:109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</row>
    <row r="1003" spans="1:109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</row>
    <row r="1004" spans="1:109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</row>
    <row r="1005" spans="1:109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</row>
    <row r="1006" spans="1:109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</row>
    <row r="1007" spans="1:109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</row>
    <row r="1008" spans="1:109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</row>
    <row r="1009" spans="1:109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</row>
    <row r="1010" spans="1:109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</row>
    <row r="1011" spans="1:109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</row>
    <row r="1012" spans="1:109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</row>
    <row r="1013" spans="1:109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</row>
    <row r="1014" spans="1:109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</row>
    <row r="1015" spans="1:109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</row>
    <row r="1016" spans="1:109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</row>
    <row r="1017" spans="1:109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</row>
    <row r="1018" spans="1:109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</row>
    <row r="1019" spans="1:109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</row>
    <row r="1020" spans="1:109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</row>
    <row r="1021" spans="1:109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</row>
    <row r="1022" spans="1:109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</row>
    <row r="1023" spans="1:109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</row>
    <row r="1024" spans="1:109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</row>
    <row r="1025" spans="1:109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</row>
    <row r="1026" spans="1:109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</row>
    <row r="1027" spans="1:109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</row>
    <row r="1028" spans="1:109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</row>
    <row r="1029" spans="1:109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</row>
    <row r="1030" spans="1:109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</row>
    <row r="1031" spans="1:109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</row>
    <row r="1032" spans="1:109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</row>
    <row r="1033" spans="1:109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</row>
    <row r="1034" spans="1:109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</row>
    <row r="1035" spans="1:109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</row>
    <row r="1036" spans="1:109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</row>
    <row r="1037" spans="1:109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</row>
    <row r="1038" spans="1:109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</row>
    <row r="1039" spans="1:109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</row>
    <row r="1040" spans="1:109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</row>
    <row r="1041" spans="1:109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</row>
    <row r="1042" spans="1:109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</row>
    <row r="1043" spans="1:109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</row>
    <row r="1044" spans="1:109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</row>
    <row r="1045" spans="1:109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</row>
    <row r="1046" spans="1:109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</row>
    <row r="1047" spans="1:109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</row>
    <row r="1048" spans="1:109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</row>
    <row r="1049" spans="1:109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</row>
    <row r="1050" spans="1:109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</row>
    <row r="1051" spans="1:109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</row>
    <row r="1052" spans="1:109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</row>
    <row r="1053" spans="1:109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</row>
    <row r="1054" spans="1:109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</row>
    <row r="1055" spans="1:109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</row>
    <row r="1056" spans="1:109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</row>
    <row r="1057" spans="1:109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</row>
    <row r="1058" spans="1:109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</row>
    <row r="1059" spans="1:109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</row>
    <row r="1060" spans="1:109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</row>
    <row r="1061" spans="1:109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</row>
    <row r="1062" spans="1:109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</row>
    <row r="1063" spans="1:109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</row>
    <row r="1064" spans="1:109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</row>
    <row r="1065" spans="1:109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</row>
    <row r="1066" spans="1:109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</row>
    <row r="1067" spans="1:109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</row>
    <row r="1068" spans="1:109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</row>
    <row r="1069" spans="1:109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</row>
    <row r="1070" spans="1:109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</row>
    <row r="1071" spans="1:109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</row>
    <row r="1072" spans="1:109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</row>
    <row r="1073" spans="1:109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</row>
    <row r="1074" spans="1:109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</row>
    <row r="1075" spans="1:109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</row>
    <row r="1076" spans="1:109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</row>
    <row r="1077" spans="1:109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</row>
    <row r="1078" spans="1:109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</row>
    <row r="1079" spans="1:109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</row>
    <row r="1080" spans="1:109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</row>
    <row r="1081" spans="1:109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</row>
    <row r="1082" spans="1:109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</row>
    <row r="1083" spans="1:109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</row>
    <row r="1084" spans="1:109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</row>
    <row r="1085" spans="1:109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</row>
    <row r="1086" spans="1:109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</row>
    <row r="1087" spans="1:109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</row>
    <row r="1088" spans="1:109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</row>
    <row r="1089" spans="1:109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</row>
    <row r="1090" spans="1:109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</row>
    <row r="1091" spans="1:109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</row>
    <row r="1092" spans="1:109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</row>
    <row r="1093" spans="1:109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</row>
    <row r="1094" spans="1:109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</row>
    <row r="1095" spans="1:109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</row>
    <row r="1096" spans="1:109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</row>
    <row r="1097" spans="1:109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</row>
    <row r="1098" spans="1:109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</row>
    <row r="1099" spans="1:109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</row>
    <row r="1100" spans="1:109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</row>
    <row r="1101" spans="1:109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</row>
    <row r="1102" spans="1:109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</row>
    <row r="1103" spans="1:109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</row>
    <row r="1104" spans="1:109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</row>
    <row r="1105" spans="1:109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</row>
    <row r="1106" spans="1:109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</row>
    <row r="1107" spans="1:109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</row>
    <row r="1108" spans="1:109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</row>
    <row r="1109" spans="1:109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</row>
    <row r="1110" spans="1:109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</row>
    <row r="1111" spans="1:109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</row>
    <row r="1112" spans="1:109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</row>
    <row r="1113" spans="1:109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</row>
    <row r="1114" spans="1:109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</row>
    <row r="1115" spans="1:109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</row>
    <row r="1116" spans="1:109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</row>
    <row r="1117" spans="1:109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</row>
    <row r="1118" spans="1:109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</row>
    <row r="1119" spans="1:109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</row>
    <row r="1120" spans="1:109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</row>
    <row r="1121" spans="1:109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</row>
    <row r="1122" spans="1:109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</row>
    <row r="1123" spans="1:109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</row>
    <row r="1124" spans="1:109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</row>
    <row r="1125" spans="1:109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</row>
    <row r="1126" spans="1:109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</row>
    <row r="1127" spans="1:109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</row>
    <row r="1128" spans="1:109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</row>
    <row r="1129" spans="1:109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</row>
    <row r="1130" spans="1:109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</row>
    <row r="1131" spans="1:109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</row>
    <row r="1132" spans="1:109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</row>
    <row r="1133" spans="1:109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</row>
    <row r="1134" spans="1:109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</row>
    <row r="1135" spans="1:109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</row>
    <row r="1136" spans="1:109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</row>
    <row r="1137" spans="1:109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</row>
    <row r="1138" spans="1:109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</row>
    <row r="1139" spans="1:109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</row>
    <row r="1140" spans="1:109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</row>
    <row r="1141" spans="1:109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</row>
    <row r="1142" spans="1:109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</row>
    <row r="1143" spans="1:109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</row>
    <row r="1144" spans="1:109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</row>
    <row r="1145" spans="1:109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</row>
    <row r="1146" spans="1:109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</row>
    <row r="1147" spans="1:109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</row>
    <row r="1148" spans="1:109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</row>
    <row r="1149" spans="1:109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</row>
    <row r="1150" spans="1:109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</row>
    <row r="1151" spans="1:109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</row>
    <row r="1152" spans="1:109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</row>
    <row r="1153" spans="1:109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</row>
    <row r="1154" spans="1:109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</row>
    <row r="1155" spans="1:109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</row>
    <row r="1156" spans="1:109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</row>
    <row r="1157" spans="1:109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</row>
    <row r="1158" spans="1:109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</row>
    <row r="1159" spans="1:109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</row>
    <row r="1160" spans="1:109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</row>
    <row r="1161" spans="1:109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</row>
    <row r="1162" spans="1:109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</row>
    <row r="1163" spans="1:109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</row>
    <row r="1164" spans="1:109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</row>
    <row r="1165" spans="1:109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</row>
    <row r="1166" spans="1:109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</row>
    <row r="1167" spans="1:109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</row>
    <row r="1168" spans="1:109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</row>
    <row r="1169" spans="1:109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</row>
    <row r="1170" spans="1:109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</row>
    <row r="1171" spans="1:109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</row>
    <row r="1172" spans="1:109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</row>
    <row r="1173" spans="1:109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</row>
    <row r="1174" spans="1:109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</row>
    <row r="1175" spans="1:109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</row>
    <row r="1176" spans="1:109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</row>
    <row r="1177" spans="1:109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</row>
    <row r="1178" spans="1:109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</row>
    <row r="1179" spans="1:109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</row>
    <row r="1180" spans="1:109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</row>
    <row r="1181" spans="1:109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</row>
    <row r="1182" spans="1:109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</row>
    <row r="1183" spans="1:109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</row>
    <row r="1184" spans="1:109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</row>
    <row r="1185" spans="1:109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</row>
    <row r="1186" spans="1:109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</row>
    <row r="1187" spans="1:109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</row>
    <row r="1188" spans="1:109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</row>
    <row r="1189" spans="1:109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</row>
    <row r="1190" spans="1:109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</row>
    <row r="1191" spans="1:109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</row>
    <row r="1192" spans="1:109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</row>
    <row r="1193" spans="1:109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</row>
    <row r="1194" spans="1:109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</row>
    <row r="1195" spans="1:109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4" style="26" customWidth="1"/>
    <col min="4" max="4" width="20.570312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76</v>
      </c>
      <c r="D13" s="35"/>
      <c r="E13" s="35"/>
      <c r="F13" s="65"/>
    </row>
    <row r="14" spans="1:6" x14ac:dyDescent="0.2">
      <c r="A14" s="8"/>
      <c r="B14" s="3"/>
      <c r="C14" s="2" t="s">
        <v>78</v>
      </c>
      <c r="D14" s="3"/>
      <c r="E14" s="3"/>
      <c r="F14" s="29"/>
    </row>
    <row r="15" spans="1:6" x14ac:dyDescent="0.2">
      <c r="A15" s="8"/>
      <c r="B15" s="3"/>
      <c r="C15" s="2" t="s">
        <v>181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x14ac:dyDescent="0.2">
      <c r="A24" s="83"/>
      <c r="B24" s="2"/>
      <c r="C24" s="3"/>
      <c r="D24" s="2"/>
      <c r="E24" s="2" t="s">
        <v>138</v>
      </c>
      <c r="F24" s="31"/>
    </row>
    <row r="25" spans="1:6" x14ac:dyDescent="0.2">
      <c r="A25" s="13"/>
      <c r="B25" s="63"/>
      <c r="C25" s="3"/>
      <c r="D25" s="2"/>
      <c r="E25" s="2"/>
      <c r="F25" s="31"/>
    </row>
    <row r="26" spans="1:6" ht="13.5" thickBot="1" x14ac:dyDescent="0.25">
      <c r="A26" s="16"/>
      <c r="B26" s="3"/>
      <c r="C26" s="2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4"/>
    </row>
    <row r="31" spans="1:6" x14ac:dyDescent="0.2">
      <c r="A31" s="17"/>
      <c r="B31" s="17"/>
      <c r="C31" s="17"/>
      <c r="D31" s="17"/>
      <c r="E31" s="23" t="s">
        <v>126</v>
      </c>
      <c r="F31" s="24"/>
    </row>
    <row r="32" spans="1:6" x14ac:dyDescent="0.2">
      <c r="A32" s="17"/>
      <c r="B32" s="17"/>
      <c r="C32" s="17"/>
      <c r="D32" s="17"/>
      <c r="E32" s="23" t="s">
        <v>119</v>
      </c>
      <c r="F32" s="24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4.42578125" style="26" customWidth="1"/>
    <col min="4" max="4" width="18.4257812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76</v>
      </c>
      <c r="D13" s="35"/>
      <c r="E13" s="35"/>
      <c r="F13" s="65"/>
    </row>
    <row r="14" spans="1:6" x14ac:dyDescent="0.2">
      <c r="A14" s="8"/>
      <c r="B14" s="3"/>
      <c r="C14" s="2" t="s">
        <v>182</v>
      </c>
      <c r="D14" s="3"/>
      <c r="E14" s="3"/>
      <c r="F14" s="29"/>
    </row>
    <row r="15" spans="1:6" x14ac:dyDescent="0.2">
      <c r="A15" s="8"/>
      <c r="B15" s="3"/>
      <c r="C15" s="2" t="s">
        <v>183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16"/>
      <c r="B26" s="3"/>
      <c r="C26" s="2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4"/>
    </row>
    <row r="31" spans="1:6" x14ac:dyDescent="0.2">
      <c r="A31" s="17"/>
      <c r="B31" s="17"/>
      <c r="C31" s="17"/>
      <c r="D31" s="17"/>
      <c r="E31" s="23" t="s">
        <v>126</v>
      </c>
      <c r="F31" s="24"/>
    </row>
    <row r="32" spans="1:6" x14ac:dyDescent="0.2">
      <c r="A32" s="17"/>
      <c r="B32" s="17"/>
      <c r="C32" s="17"/>
      <c r="D32" s="17"/>
      <c r="E32" s="23" t="s">
        <v>119</v>
      </c>
      <c r="F32" s="24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3.85546875" style="26" customWidth="1"/>
    <col min="4" max="4" width="21.570312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76</v>
      </c>
      <c r="D13" s="35"/>
      <c r="E13" s="35"/>
      <c r="F13" s="65"/>
    </row>
    <row r="14" spans="1:6" x14ac:dyDescent="0.2">
      <c r="A14" s="8"/>
      <c r="B14" s="3"/>
      <c r="C14" s="2" t="s">
        <v>184</v>
      </c>
      <c r="D14" s="3"/>
      <c r="E14" s="3"/>
      <c r="F14" s="29"/>
    </row>
    <row r="15" spans="1:6" x14ac:dyDescent="0.2">
      <c r="A15" s="8"/>
      <c r="B15" s="3"/>
      <c r="C15" s="2" t="s">
        <v>185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16"/>
      <c r="B26" s="3"/>
      <c r="C26" s="2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4"/>
    </row>
    <row r="31" spans="1:6" x14ac:dyDescent="0.2">
      <c r="A31" s="17"/>
      <c r="B31" s="17"/>
      <c r="C31" s="17"/>
      <c r="D31" s="17"/>
      <c r="E31" s="23" t="s">
        <v>126</v>
      </c>
      <c r="F31" s="24"/>
    </row>
    <row r="32" spans="1:6" x14ac:dyDescent="0.2">
      <c r="A32" s="17"/>
      <c r="B32" s="17"/>
      <c r="C32" s="17"/>
      <c r="D32" s="17"/>
      <c r="E32" s="23" t="s">
        <v>119</v>
      </c>
      <c r="F32" s="24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3.5703125" style="26" customWidth="1"/>
    <col min="4" max="4" width="19.570312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76</v>
      </c>
      <c r="D13" s="35"/>
      <c r="E13" s="35"/>
      <c r="F13" s="65"/>
    </row>
    <row r="14" spans="1:6" x14ac:dyDescent="0.2">
      <c r="A14" s="8"/>
      <c r="B14" s="3"/>
      <c r="C14" s="2" t="s">
        <v>79</v>
      </c>
      <c r="D14" s="3"/>
      <c r="E14" s="3"/>
      <c r="F14" s="29"/>
    </row>
    <row r="15" spans="1:6" x14ac:dyDescent="0.2">
      <c r="A15" s="8"/>
      <c r="B15" s="3"/>
      <c r="C15" s="2" t="s">
        <v>186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16"/>
      <c r="B26" s="3"/>
      <c r="C26" s="2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4"/>
    </row>
    <row r="31" spans="1:6" x14ac:dyDescent="0.2">
      <c r="A31" s="17"/>
      <c r="B31" s="17"/>
      <c r="C31" s="17"/>
      <c r="D31" s="17"/>
      <c r="E31" s="23" t="s">
        <v>126</v>
      </c>
      <c r="F31" s="24"/>
    </row>
    <row r="32" spans="1:6" x14ac:dyDescent="0.2">
      <c r="A32" s="17"/>
      <c r="B32" s="17"/>
      <c r="C32" s="17"/>
      <c r="D32" s="17"/>
      <c r="E32" s="23" t="s">
        <v>119</v>
      </c>
      <c r="F32" s="24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" workbookViewId="0">
      <selection activeCell="D57" sqref="D57"/>
    </sheetView>
  </sheetViews>
  <sheetFormatPr baseColWidth="10" defaultRowHeight="12.75" x14ac:dyDescent="0.2"/>
  <cols>
    <col min="1" max="1" width="5.140625" style="26" customWidth="1"/>
    <col min="2" max="2" width="11.140625" style="26" customWidth="1"/>
    <col min="3" max="3" width="24.5703125" style="26" customWidth="1"/>
    <col min="4" max="4" width="20.42578125" style="26" customWidth="1"/>
    <col min="5" max="5" width="12.42578125" style="26" customWidth="1"/>
    <col min="6" max="6" width="13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187</v>
      </c>
      <c r="D13" s="35"/>
      <c r="E13" s="35"/>
      <c r="F13" s="65"/>
    </row>
    <row r="14" spans="1:6" x14ac:dyDescent="0.2">
      <c r="A14" s="8"/>
      <c r="B14" s="3"/>
      <c r="C14" s="2" t="s">
        <v>80</v>
      </c>
      <c r="D14" s="3"/>
      <c r="E14" s="3"/>
      <c r="F14" s="29"/>
    </row>
    <row r="15" spans="1:6" x14ac:dyDescent="0.2">
      <c r="A15" s="8"/>
      <c r="B15" s="3"/>
      <c r="C15" s="2" t="s">
        <v>188</v>
      </c>
      <c r="D15" s="2"/>
      <c r="E15" s="2"/>
      <c r="F15" s="31"/>
    </row>
    <row r="16" spans="1:6" x14ac:dyDescent="0.2">
      <c r="A16" s="85"/>
      <c r="B16" s="3"/>
      <c r="C16" s="2"/>
      <c r="D16" s="2"/>
      <c r="E16" s="2"/>
      <c r="F16" s="31"/>
    </row>
    <row r="17" spans="1:6" x14ac:dyDescent="0.2">
      <c r="A17" s="13"/>
      <c r="B17" s="6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x14ac:dyDescent="0.2">
      <c r="A19" s="13"/>
      <c r="B19" s="63"/>
      <c r="C19" s="3"/>
      <c r="D19" s="2"/>
      <c r="E19" s="2"/>
      <c r="F19" s="31"/>
    </row>
    <row r="20" spans="1:6" x14ac:dyDescent="0.2">
      <c r="A20" s="13"/>
      <c r="B20" s="63"/>
      <c r="C20" s="3"/>
      <c r="D20" s="2"/>
      <c r="E20" s="2"/>
      <c r="F20" s="31"/>
    </row>
    <row r="21" spans="1:6" x14ac:dyDescent="0.2">
      <c r="A21" s="16"/>
      <c r="B21" s="2"/>
      <c r="C21" s="3"/>
      <c r="D21" s="2"/>
      <c r="E21" s="2"/>
      <c r="F21" s="31"/>
    </row>
    <row r="22" spans="1:6" x14ac:dyDescent="0.2">
      <c r="A22" s="16"/>
      <c r="B22" s="63"/>
      <c r="C22" s="27"/>
      <c r="D22" s="63"/>
      <c r="E22" s="2"/>
      <c r="F22" s="31"/>
    </row>
    <row r="23" spans="1:6" x14ac:dyDescent="0.2">
      <c r="A23" s="13"/>
      <c r="B23" s="2"/>
      <c r="C23" s="3"/>
      <c r="D23" s="2"/>
      <c r="E23" s="2"/>
      <c r="F23" s="31"/>
    </row>
    <row r="24" spans="1:6" x14ac:dyDescent="0.2">
      <c r="A24" s="13"/>
      <c r="B24" s="63"/>
      <c r="C24" s="3"/>
      <c r="D24" s="2"/>
      <c r="E24" s="2"/>
      <c r="F24" s="31"/>
    </row>
    <row r="25" spans="1:6" ht="13.5" thickBot="1" x14ac:dyDescent="0.25">
      <c r="A25" s="16"/>
      <c r="B25" s="3"/>
      <c r="C25" s="2"/>
      <c r="D25" s="2"/>
      <c r="E25" s="2"/>
      <c r="F25" s="31"/>
    </row>
    <row r="26" spans="1:6" x14ac:dyDescent="0.2">
      <c r="A26" s="12" t="s">
        <v>60</v>
      </c>
      <c r="B26" s="12" t="s">
        <v>61</v>
      </c>
      <c r="C26" s="12"/>
      <c r="D26" s="12" t="s">
        <v>62</v>
      </c>
      <c r="E26" s="9" t="s">
        <v>36</v>
      </c>
      <c r="F26" s="9" t="s">
        <v>66</v>
      </c>
    </row>
    <row r="27" spans="1:6" x14ac:dyDescent="0.2">
      <c r="A27" s="17" t="s">
        <v>63</v>
      </c>
      <c r="B27" s="17" t="s">
        <v>130</v>
      </c>
      <c r="C27" s="23" t="s">
        <v>65</v>
      </c>
      <c r="D27" s="17" t="s">
        <v>64</v>
      </c>
      <c r="E27" s="23" t="s">
        <v>135</v>
      </c>
      <c r="F27" s="23" t="s">
        <v>119</v>
      </c>
    </row>
    <row r="28" spans="1:6" x14ac:dyDescent="0.2">
      <c r="A28" s="17"/>
      <c r="B28" s="17" t="s">
        <v>150</v>
      </c>
      <c r="C28" s="17"/>
      <c r="D28" s="17"/>
      <c r="E28" s="23" t="s">
        <v>133</v>
      </c>
      <c r="F28" s="23"/>
    </row>
    <row r="29" spans="1:6" x14ac:dyDescent="0.2">
      <c r="A29" s="17"/>
      <c r="B29" s="17" t="s">
        <v>144</v>
      </c>
      <c r="C29" s="17"/>
      <c r="D29" s="17"/>
      <c r="E29" s="23" t="s">
        <v>134</v>
      </c>
      <c r="F29" s="24"/>
    </row>
    <row r="30" spans="1:6" x14ac:dyDescent="0.2">
      <c r="A30" s="17"/>
      <c r="B30" s="17"/>
      <c r="C30" s="17"/>
      <c r="D30" s="17"/>
      <c r="E30" s="23" t="s">
        <v>126</v>
      </c>
      <c r="F30" s="24"/>
    </row>
    <row r="31" spans="1:6" x14ac:dyDescent="0.2">
      <c r="A31" s="17"/>
      <c r="B31" s="17"/>
      <c r="C31" s="17"/>
      <c r="D31" s="17"/>
      <c r="E31" s="23" t="s">
        <v>119</v>
      </c>
      <c r="F31" s="24"/>
    </row>
    <row r="32" spans="1:6" ht="13.5" thickBot="1" x14ac:dyDescent="0.25">
      <c r="A32" s="17"/>
      <c r="B32" s="17"/>
      <c r="C32" s="17"/>
      <c r="D32" s="23"/>
      <c r="E32" s="23" t="s">
        <v>67</v>
      </c>
      <c r="F32" s="17"/>
    </row>
    <row r="33" spans="1:6" ht="13.5" thickBot="1" x14ac:dyDescent="0.25">
      <c r="A33" s="32">
        <v>1</v>
      </c>
      <c r="B33" s="32">
        <v>2</v>
      </c>
      <c r="C33" s="32">
        <v>3</v>
      </c>
      <c r="D33" s="32">
        <v>4</v>
      </c>
      <c r="E33" s="32">
        <v>5</v>
      </c>
      <c r="F33" s="32">
        <v>6</v>
      </c>
    </row>
    <row r="34" spans="1:6" ht="13.5" thickBot="1" x14ac:dyDescent="0.25">
      <c r="A34" s="9" t="s">
        <v>68</v>
      </c>
      <c r="B34" s="12" t="s">
        <v>68</v>
      </c>
      <c r="C34" s="12" t="s">
        <v>68</v>
      </c>
      <c r="D34" s="12" t="s">
        <v>68</v>
      </c>
      <c r="E34" s="15">
        <v>0</v>
      </c>
      <c r="F34" s="15">
        <v>0</v>
      </c>
    </row>
    <row r="35" spans="1:6" x14ac:dyDescent="0.2">
      <c r="A35" s="23"/>
      <c r="B35" s="17"/>
      <c r="C35" s="17"/>
      <c r="D35" s="17"/>
      <c r="E35" s="87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67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x14ac:dyDescent="0.2">
      <c r="A50" s="23"/>
      <c r="B50" s="17"/>
      <c r="C50" s="70"/>
      <c r="D50" s="67"/>
      <c r="E50" s="79"/>
      <c r="F50" s="17"/>
    </row>
    <row r="51" spans="1:6" ht="13.5" thickBot="1" x14ac:dyDescent="0.25">
      <c r="A51" s="11"/>
      <c r="B51" s="18"/>
      <c r="C51" s="71"/>
      <c r="D51" s="69"/>
      <c r="E51" s="81"/>
      <c r="F51" s="18"/>
    </row>
    <row r="52" spans="1:6" x14ac:dyDescent="0.2">
      <c r="A52" s="22"/>
      <c r="B52" s="22"/>
      <c r="C52" s="22"/>
      <c r="D52" s="22"/>
      <c r="E52" s="33">
        <f>E34</f>
        <v>0</v>
      </c>
      <c r="F52" s="33">
        <f>SUM(F34:F51)</f>
        <v>0</v>
      </c>
    </row>
    <row r="53" spans="1:6" x14ac:dyDescent="0.2">
      <c r="B53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C39" sqref="C39"/>
    </sheetView>
  </sheetViews>
  <sheetFormatPr baseColWidth="10" defaultRowHeight="12.75" x14ac:dyDescent="0.2"/>
  <cols>
    <col min="1" max="1" width="5.140625" style="26" customWidth="1"/>
    <col min="2" max="2" width="11.140625" style="26" customWidth="1"/>
    <col min="3" max="3" width="24.5703125" style="26" customWidth="1"/>
    <col min="4" max="4" width="20.42578125" style="26" customWidth="1"/>
    <col min="5" max="5" width="12.42578125" style="26" customWidth="1"/>
    <col min="6" max="6" width="13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187</v>
      </c>
      <c r="D13" s="35"/>
      <c r="E13" s="35"/>
      <c r="F13" s="65"/>
    </row>
    <row r="14" spans="1:6" x14ac:dyDescent="0.2">
      <c r="A14" s="8"/>
      <c r="B14" s="3"/>
      <c r="C14" s="2" t="s">
        <v>81</v>
      </c>
      <c r="D14" s="3"/>
      <c r="E14" s="3"/>
      <c r="F14" s="29"/>
    </row>
    <row r="15" spans="1:6" x14ac:dyDescent="0.2">
      <c r="A15" s="8"/>
      <c r="B15" s="3"/>
      <c r="C15" s="2" t="s">
        <v>189</v>
      </c>
      <c r="D15" s="2"/>
      <c r="E15" s="2"/>
      <c r="F15" s="31"/>
    </row>
    <row r="16" spans="1:6" x14ac:dyDescent="0.2">
      <c r="A16" s="8"/>
      <c r="B16" s="3"/>
      <c r="C16" s="2"/>
      <c r="D16" s="2"/>
      <c r="E16" s="2"/>
      <c r="F16" s="31"/>
    </row>
    <row r="17" spans="1:6" x14ac:dyDescent="0.2">
      <c r="A17" s="13"/>
      <c r="B17" s="6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x14ac:dyDescent="0.2">
      <c r="A19" s="13"/>
      <c r="B19" s="3"/>
      <c r="C19" s="2"/>
      <c r="D19" s="2"/>
      <c r="E19" s="2"/>
      <c r="F19" s="31"/>
    </row>
    <row r="20" spans="1:6" x14ac:dyDescent="0.2">
      <c r="A20" s="13"/>
      <c r="B20" s="3"/>
      <c r="C20" s="2"/>
      <c r="D20" s="2"/>
      <c r="E20" s="2"/>
      <c r="F20" s="31"/>
    </row>
    <row r="21" spans="1:6" x14ac:dyDescent="0.2">
      <c r="A21" s="13"/>
      <c r="B21" s="3"/>
      <c r="C21" s="2"/>
      <c r="D21" s="2"/>
      <c r="E21" s="2"/>
      <c r="F21" s="31"/>
    </row>
    <row r="22" spans="1:6" x14ac:dyDescent="0.2">
      <c r="A22" s="13"/>
      <c r="B22" s="3"/>
      <c r="C22" s="2"/>
      <c r="D22" s="2"/>
      <c r="E22" s="2"/>
      <c r="F22" s="31"/>
    </row>
    <row r="23" spans="1:6" x14ac:dyDescent="0.2">
      <c r="A23" s="16"/>
      <c r="B23" s="3"/>
      <c r="C23" s="2"/>
      <c r="D23" s="2"/>
      <c r="E23" s="2"/>
      <c r="F23" s="31"/>
    </row>
    <row r="24" spans="1:6" x14ac:dyDescent="0.2">
      <c r="A24" s="13"/>
      <c r="B24" s="27"/>
      <c r="C24" s="63"/>
      <c r="D24" s="2"/>
      <c r="E24" s="2"/>
      <c r="F24" s="31"/>
    </row>
    <row r="25" spans="1:6" ht="13.5" thickBot="1" x14ac:dyDescent="0.25">
      <c r="A25" s="16"/>
      <c r="B25" s="3"/>
      <c r="C25" s="2"/>
      <c r="D25" s="2"/>
      <c r="E25" s="2"/>
      <c r="F25" s="31"/>
    </row>
    <row r="26" spans="1:6" x14ac:dyDescent="0.2">
      <c r="A26" s="12" t="s">
        <v>60</v>
      </c>
      <c r="B26" s="12" t="s">
        <v>61</v>
      </c>
      <c r="C26" s="12"/>
      <c r="D26" s="12" t="s">
        <v>62</v>
      </c>
      <c r="E26" s="9" t="s">
        <v>36</v>
      </c>
      <c r="F26" s="9" t="s">
        <v>66</v>
      </c>
    </row>
    <row r="27" spans="1:6" x14ac:dyDescent="0.2">
      <c r="A27" s="17" t="s">
        <v>63</v>
      </c>
      <c r="B27" s="17" t="s">
        <v>130</v>
      </c>
      <c r="C27" s="23" t="s">
        <v>65</v>
      </c>
      <c r="D27" s="17" t="s">
        <v>64</v>
      </c>
      <c r="E27" s="23" t="s">
        <v>135</v>
      </c>
      <c r="F27" s="23" t="s">
        <v>119</v>
      </c>
    </row>
    <row r="28" spans="1:6" x14ac:dyDescent="0.2">
      <c r="A28" s="17"/>
      <c r="B28" s="17" t="s">
        <v>150</v>
      </c>
      <c r="C28" s="17"/>
      <c r="D28" s="17"/>
      <c r="E28" s="23" t="s">
        <v>133</v>
      </c>
      <c r="F28" s="23"/>
    </row>
    <row r="29" spans="1:6" x14ac:dyDescent="0.2">
      <c r="A29" s="17"/>
      <c r="B29" s="17" t="s">
        <v>144</v>
      </c>
      <c r="C29" s="17"/>
      <c r="D29" s="17"/>
      <c r="E29" s="23" t="s">
        <v>134</v>
      </c>
      <c r="F29" s="24"/>
    </row>
    <row r="30" spans="1:6" x14ac:dyDescent="0.2">
      <c r="A30" s="17"/>
      <c r="B30" s="17"/>
      <c r="C30" s="17"/>
      <c r="D30" s="17"/>
      <c r="E30" s="23" t="s">
        <v>126</v>
      </c>
      <c r="F30" s="24"/>
    </row>
    <row r="31" spans="1:6" x14ac:dyDescent="0.2">
      <c r="A31" s="17"/>
      <c r="B31" s="17"/>
      <c r="C31" s="17"/>
      <c r="D31" s="17"/>
      <c r="E31" s="23" t="s">
        <v>119</v>
      </c>
      <c r="F31" s="24"/>
    </row>
    <row r="32" spans="1:6" ht="13.5" thickBot="1" x14ac:dyDescent="0.25">
      <c r="A32" s="17"/>
      <c r="B32" s="17"/>
      <c r="C32" s="17"/>
      <c r="D32" s="23"/>
      <c r="E32" s="23" t="s">
        <v>67</v>
      </c>
      <c r="F32" s="17"/>
    </row>
    <row r="33" spans="1:6" ht="13.5" thickBot="1" x14ac:dyDescent="0.25">
      <c r="A33" s="32">
        <v>1</v>
      </c>
      <c r="B33" s="32">
        <v>2</v>
      </c>
      <c r="C33" s="32">
        <v>3</v>
      </c>
      <c r="D33" s="32">
        <v>4</v>
      </c>
      <c r="E33" s="32">
        <v>5</v>
      </c>
      <c r="F33" s="32">
        <v>6</v>
      </c>
    </row>
    <row r="34" spans="1:6" ht="13.5" thickBot="1" x14ac:dyDescent="0.25">
      <c r="A34" s="9" t="s">
        <v>68</v>
      </c>
      <c r="B34" s="12" t="s">
        <v>68</v>
      </c>
      <c r="C34" s="12" t="s">
        <v>68</v>
      </c>
      <c r="D34" s="12" t="s">
        <v>68</v>
      </c>
      <c r="E34" s="15">
        <v>0</v>
      </c>
      <c r="F34" s="15">
        <v>0</v>
      </c>
    </row>
    <row r="35" spans="1:6" x14ac:dyDescent="0.2">
      <c r="A35" s="23"/>
      <c r="B35" s="17"/>
      <c r="C35" s="17"/>
      <c r="D35" s="17"/>
      <c r="E35" s="87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x14ac:dyDescent="0.2">
      <c r="A50" s="23"/>
      <c r="B50" s="17"/>
      <c r="C50" s="70"/>
      <c r="D50" s="67"/>
      <c r="E50" s="79"/>
      <c r="F50" s="17"/>
    </row>
    <row r="51" spans="1:6" ht="13.5" thickBot="1" x14ac:dyDescent="0.25">
      <c r="A51" s="11"/>
      <c r="B51" s="18"/>
      <c r="C51" s="71"/>
      <c r="D51" s="69"/>
      <c r="E51" s="81"/>
      <c r="F51" s="18"/>
    </row>
    <row r="52" spans="1:6" x14ac:dyDescent="0.2">
      <c r="A52" s="22"/>
      <c r="B52" s="22"/>
      <c r="C52" s="22"/>
      <c r="D52" s="22"/>
      <c r="E52" s="33">
        <f>E34</f>
        <v>0</v>
      </c>
      <c r="F52" s="33">
        <f>SUM(F34:F51)</f>
        <v>0</v>
      </c>
    </row>
    <row r="53" spans="1:6" x14ac:dyDescent="0.2">
      <c r="B53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4" workbookViewId="0">
      <selection activeCell="A16" sqref="A16"/>
    </sheetView>
  </sheetViews>
  <sheetFormatPr baseColWidth="10" defaultRowHeight="12.75" x14ac:dyDescent="0.2"/>
  <cols>
    <col min="1" max="1" width="5.140625" style="26" customWidth="1"/>
    <col min="2" max="2" width="11.140625" style="26" customWidth="1"/>
    <col min="3" max="3" width="24.5703125" style="26" customWidth="1"/>
    <col min="4" max="4" width="20.42578125" style="26" customWidth="1"/>
    <col min="5" max="5" width="12.42578125" style="26" customWidth="1"/>
    <col min="6" max="6" width="13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187</v>
      </c>
      <c r="D13" s="35"/>
      <c r="E13" s="35"/>
      <c r="F13" s="65"/>
    </row>
    <row r="14" spans="1:6" x14ac:dyDescent="0.2">
      <c r="A14" s="8"/>
      <c r="B14" s="3"/>
      <c r="C14" s="2" t="s">
        <v>82</v>
      </c>
      <c r="D14" s="3"/>
      <c r="E14" s="3"/>
      <c r="F14" s="29"/>
    </row>
    <row r="15" spans="1:6" x14ac:dyDescent="0.2">
      <c r="A15" s="8"/>
      <c r="B15" s="3"/>
      <c r="C15" s="2" t="s">
        <v>190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16"/>
      <c r="B26" s="3"/>
      <c r="C26" s="2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4"/>
    </row>
    <row r="31" spans="1:6" x14ac:dyDescent="0.2">
      <c r="A31" s="17"/>
      <c r="B31" s="17"/>
      <c r="C31" s="17"/>
      <c r="D31" s="17"/>
      <c r="E31" s="23" t="s">
        <v>126</v>
      </c>
      <c r="F31" s="24"/>
    </row>
    <row r="32" spans="1:6" x14ac:dyDescent="0.2">
      <c r="A32" s="17"/>
      <c r="B32" s="17"/>
      <c r="C32" s="17"/>
      <c r="D32" s="17"/>
      <c r="E32" s="23" t="s">
        <v>119</v>
      </c>
      <c r="F32" s="24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21"/>
      <c r="D38" s="29"/>
      <c r="E38" s="79"/>
      <c r="F38" s="17"/>
    </row>
    <row r="39" spans="1:6" x14ac:dyDescent="0.2">
      <c r="A39" s="23"/>
      <c r="B39" s="17"/>
      <c r="C39" s="21"/>
      <c r="D39" s="29"/>
      <c r="E39" s="79"/>
      <c r="F39" s="17"/>
    </row>
    <row r="40" spans="1:6" x14ac:dyDescent="0.2">
      <c r="A40" s="23"/>
      <c r="B40" s="17"/>
      <c r="C40" s="21"/>
      <c r="D40" s="29"/>
      <c r="E40" s="79"/>
      <c r="F40" s="17"/>
    </row>
    <row r="41" spans="1:6" x14ac:dyDescent="0.2">
      <c r="A41" s="23"/>
      <c r="B41" s="17"/>
      <c r="C41" s="17"/>
      <c r="D41" s="29"/>
      <c r="E41" s="79"/>
      <c r="F41" s="17"/>
    </row>
    <row r="42" spans="1:6" x14ac:dyDescent="0.2">
      <c r="A42" s="23"/>
      <c r="B42" s="17"/>
      <c r="C42" s="17"/>
      <c r="D42" s="29"/>
      <c r="E42" s="79"/>
      <c r="F42" s="17"/>
    </row>
    <row r="43" spans="1:6" x14ac:dyDescent="0.2">
      <c r="A43" s="23"/>
      <c r="B43" s="17"/>
      <c r="C43" s="17"/>
      <c r="D43" s="29"/>
      <c r="E43" s="79"/>
      <c r="F43" s="17"/>
    </row>
    <row r="44" spans="1:6" x14ac:dyDescent="0.2">
      <c r="A44" s="23"/>
      <c r="B44" s="17"/>
      <c r="C44" s="17"/>
      <c r="D44" s="29"/>
      <c r="E44" s="79"/>
      <c r="F44" s="17"/>
    </row>
    <row r="45" spans="1:6" x14ac:dyDescent="0.2">
      <c r="A45" s="23"/>
      <c r="B45" s="17"/>
      <c r="C45" s="17"/>
      <c r="D45" s="29"/>
      <c r="E45" s="79"/>
      <c r="F45" s="17"/>
    </row>
    <row r="46" spans="1:6" x14ac:dyDescent="0.2">
      <c r="A46" s="23"/>
      <c r="B46" s="17"/>
      <c r="C46" s="17"/>
      <c r="D46" s="29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B22" sqref="B22"/>
    </sheetView>
  </sheetViews>
  <sheetFormatPr baseColWidth="10" defaultRowHeight="12.75" x14ac:dyDescent="0.2"/>
  <cols>
    <col min="1" max="1" width="5.140625" style="26" customWidth="1"/>
    <col min="2" max="2" width="13.7109375" style="26" customWidth="1"/>
    <col min="3" max="3" width="22.5703125" style="26" customWidth="1"/>
    <col min="4" max="4" width="19" style="26" customWidth="1"/>
    <col min="5" max="5" width="12.42578125" style="26" customWidth="1"/>
    <col min="6" max="6" width="13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187</v>
      </c>
      <c r="D13" s="35"/>
      <c r="E13" s="35"/>
      <c r="F13" s="65"/>
    </row>
    <row r="14" spans="1:6" x14ac:dyDescent="0.2">
      <c r="A14" s="8"/>
      <c r="B14" s="3"/>
      <c r="C14" s="2" t="s">
        <v>191</v>
      </c>
      <c r="D14" s="3"/>
      <c r="E14" s="3"/>
      <c r="F14" s="29"/>
    </row>
    <row r="15" spans="1:6" x14ac:dyDescent="0.2">
      <c r="A15" s="8"/>
      <c r="B15" s="3"/>
      <c r="C15" s="2" t="s">
        <v>192</v>
      </c>
      <c r="D15" s="2"/>
      <c r="E15" s="2"/>
      <c r="F15" s="31"/>
    </row>
    <row r="16" spans="1:6" x14ac:dyDescent="0.2">
      <c r="A16" s="8"/>
      <c r="B16" s="3"/>
      <c r="C16" s="2" t="s">
        <v>193</v>
      </c>
      <c r="D16" s="2"/>
      <c r="E16" s="2"/>
      <c r="F16" s="31"/>
    </row>
    <row r="17" spans="1:6" x14ac:dyDescent="0.2">
      <c r="A17" s="85"/>
      <c r="B17" s="3"/>
      <c r="C17" s="2"/>
      <c r="D17" s="2"/>
      <c r="E17" s="2"/>
      <c r="F17" s="31"/>
    </row>
    <row r="18" spans="1:6" x14ac:dyDescent="0.2">
      <c r="A18" s="13"/>
      <c r="B18" s="63" t="s">
        <v>313</v>
      </c>
      <c r="C18" s="3"/>
      <c r="D18" s="2"/>
      <c r="E18" s="2" t="s">
        <v>131</v>
      </c>
      <c r="F18" s="31"/>
    </row>
    <row r="19" spans="1:6" x14ac:dyDescent="0.2">
      <c r="A19" s="13"/>
      <c r="B19" s="63" t="s">
        <v>2</v>
      </c>
      <c r="C19" s="3"/>
      <c r="D19" s="2"/>
      <c r="E19" s="2" t="s">
        <v>132</v>
      </c>
      <c r="F19" s="31"/>
    </row>
    <row r="20" spans="1:6" x14ac:dyDescent="0.2">
      <c r="A20" s="13"/>
      <c r="B20" s="63"/>
      <c r="C20" s="3"/>
      <c r="D20" s="2"/>
      <c r="E20" s="2"/>
      <c r="F20" s="31"/>
    </row>
    <row r="21" spans="1:6" x14ac:dyDescent="0.2">
      <c r="A21" s="13"/>
      <c r="B21" s="63"/>
      <c r="C21" s="3"/>
      <c r="D21" s="2"/>
      <c r="E21" s="2"/>
      <c r="F21" s="31"/>
    </row>
    <row r="22" spans="1:6" x14ac:dyDescent="0.2">
      <c r="A22" s="13"/>
      <c r="B22" s="63"/>
      <c r="C22" s="3"/>
      <c r="D22" s="2"/>
      <c r="E22" s="2"/>
      <c r="F22" s="31"/>
    </row>
    <row r="23" spans="1:6" x14ac:dyDescent="0.2">
      <c r="A23" s="16"/>
      <c r="B23" s="2"/>
      <c r="C23" s="3"/>
      <c r="D23" s="2"/>
      <c r="E23" s="2"/>
      <c r="F23" s="31"/>
    </row>
    <row r="24" spans="1:6" x14ac:dyDescent="0.2">
      <c r="A24" s="16"/>
      <c r="B24" s="63"/>
      <c r="C24" s="27"/>
      <c r="D24" s="63"/>
      <c r="E24" s="2"/>
      <c r="F24" s="31"/>
    </row>
    <row r="25" spans="1:6" x14ac:dyDescent="0.2">
      <c r="A25" s="13"/>
      <c r="B25" s="2"/>
      <c r="C25" s="3"/>
      <c r="D25" s="2"/>
      <c r="E25" s="2"/>
      <c r="F25" s="31"/>
    </row>
    <row r="26" spans="1:6" x14ac:dyDescent="0.2">
      <c r="A26" s="13"/>
      <c r="B26" s="63"/>
      <c r="C26" s="3"/>
      <c r="D26" s="2"/>
      <c r="E26" s="2"/>
      <c r="F26" s="31"/>
    </row>
    <row r="27" spans="1:6" ht="13.5" thickBot="1" x14ac:dyDescent="0.25">
      <c r="A27" s="16"/>
      <c r="B27" s="3"/>
      <c r="C27" s="2"/>
      <c r="D27" s="2"/>
      <c r="E27" s="2"/>
      <c r="F27" s="31"/>
    </row>
    <row r="28" spans="1:6" x14ac:dyDescent="0.2">
      <c r="A28" s="12" t="s">
        <v>60</v>
      </c>
      <c r="B28" s="9" t="s">
        <v>228</v>
      </c>
      <c r="C28" s="12"/>
      <c r="D28" s="87"/>
      <c r="E28" s="89"/>
      <c r="F28" s="9" t="s">
        <v>66</v>
      </c>
    </row>
    <row r="29" spans="1:6" x14ac:dyDescent="0.2">
      <c r="A29" s="17" t="s">
        <v>63</v>
      </c>
      <c r="B29" s="23" t="s">
        <v>223</v>
      </c>
      <c r="C29" s="23" t="s">
        <v>220</v>
      </c>
      <c r="D29" s="90"/>
      <c r="E29" s="90"/>
      <c r="F29" s="23" t="s">
        <v>119</v>
      </c>
    </row>
    <row r="30" spans="1:6" x14ac:dyDescent="0.2">
      <c r="A30" s="17"/>
      <c r="B30" s="23" t="s">
        <v>229</v>
      </c>
      <c r="C30" s="23" t="s">
        <v>221</v>
      </c>
      <c r="D30" s="90"/>
      <c r="E30" s="90"/>
      <c r="F30" s="23"/>
    </row>
    <row r="31" spans="1:6" x14ac:dyDescent="0.2">
      <c r="A31" s="17"/>
      <c r="B31" s="23" t="s">
        <v>230</v>
      </c>
      <c r="C31" s="17"/>
      <c r="D31" s="90"/>
      <c r="E31" s="90"/>
      <c r="F31" s="24"/>
    </row>
    <row r="32" spans="1:6" x14ac:dyDescent="0.2">
      <c r="A32" s="17"/>
      <c r="B32" s="23" t="s">
        <v>231</v>
      </c>
      <c r="C32" s="17"/>
      <c r="D32" s="79"/>
      <c r="E32" s="90"/>
      <c r="F32" s="24"/>
    </row>
    <row r="33" spans="1:6" x14ac:dyDescent="0.2">
      <c r="A33" s="17"/>
      <c r="B33" s="23"/>
      <c r="C33" s="17"/>
      <c r="D33" s="79"/>
      <c r="E33" s="90"/>
      <c r="F33" s="24"/>
    </row>
    <row r="34" spans="1:6" ht="13.5" thickBot="1" x14ac:dyDescent="0.25">
      <c r="A34" s="17"/>
      <c r="B34" s="17"/>
      <c r="C34" s="17"/>
      <c r="D34" s="90"/>
      <c r="E34" s="90"/>
      <c r="F34" s="17"/>
    </row>
    <row r="35" spans="1:6" ht="13.5" thickBot="1" x14ac:dyDescent="0.25">
      <c r="A35" s="32">
        <v>1</v>
      </c>
      <c r="B35" s="32">
        <v>2</v>
      </c>
      <c r="C35" s="32">
        <v>3</v>
      </c>
      <c r="D35" s="32">
        <v>4</v>
      </c>
      <c r="E35" s="32">
        <v>5</v>
      </c>
      <c r="F35" s="32">
        <v>6</v>
      </c>
    </row>
    <row r="36" spans="1:6" x14ac:dyDescent="0.2">
      <c r="A36" s="9" t="s">
        <v>68</v>
      </c>
      <c r="B36" s="12" t="s">
        <v>68</v>
      </c>
      <c r="C36" s="12" t="s">
        <v>68</v>
      </c>
      <c r="D36" s="87" t="s">
        <v>68</v>
      </c>
      <c r="E36" s="78"/>
      <c r="F36" s="15">
        <v>0</v>
      </c>
    </row>
    <row r="37" spans="1:6" x14ac:dyDescent="0.2">
      <c r="A37" s="23"/>
      <c r="B37" s="17"/>
      <c r="C37" s="17"/>
      <c r="D37" s="79"/>
      <c r="E37" s="79"/>
      <c r="F37" s="17"/>
    </row>
    <row r="38" spans="1:6" x14ac:dyDescent="0.2">
      <c r="A38" s="23"/>
      <c r="B38" s="17"/>
      <c r="C38" s="70"/>
      <c r="D38" s="91"/>
      <c r="E38" s="79"/>
      <c r="F38" s="17"/>
    </row>
    <row r="39" spans="1:6" x14ac:dyDescent="0.2">
      <c r="A39" s="23"/>
      <c r="B39" s="17"/>
      <c r="C39" s="70"/>
      <c r="D39" s="91"/>
      <c r="E39" s="79"/>
      <c r="F39" s="17"/>
    </row>
    <row r="40" spans="1:6" x14ac:dyDescent="0.2">
      <c r="A40" s="23"/>
      <c r="B40" s="17"/>
      <c r="C40" s="70"/>
      <c r="D40" s="92"/>
      <c r="E40" s="79"/>
      <c r="F40" s="17"/>
    </row>
    <row r="41" spans="1:6" x14ac:dyDescent="0.2">
      <c r="A41" s="23"/>
      <c r="B41" s="17"/>
      <c r="C41" s="70"/>
      <c r="D41" s="92"/>
      <c r="E41" s="79"/>
      <c r="F41" s="17"/>
    </row>
    <row r="42" spans="1:6" x14ac:dyDescent="0.2">
      <c r="A42" s="23"/>
      <c r="B42" s="17"/>
      <c r="C42" s="70"/>
      <c r="D42" s="92"/>
      <c r="E42" s="79"/>
      <c r="F42" s="17"/>
    </row>
    <row r="43" spans="1:6" x14ac:dyDescent="0.2">
      <c r="A43" s="23"/>
      <c r="B43" s="17"/>
      <c r="C43" s="70"/>
      <c r="D43" s="92"/>
      <c r="E43" s="79"/>
      <c r="F43" s="17"/>
    </row>
    <row r="44" spans="1:6" x14ac:dyDescent="0.2">
      <c r="A44" s="23"/>
      <c r="B44" s="17"/>
      <c r="C44" s="70"/>
      <c r="D44" s="92"/>
      <c r="E44" s="79"/>
      <c r="F44" s="17"/>
    </row>
    <row r="45" spans="1:6" x14ac:dyDescent="0.2">
      <c r="A45" s="23"/>
      <c r="B45" s="17"/>
      <c r="C45" s="70"/>
      <c r="D45" s="92"/>
      <c r="E45" s="79"/>
      <c r="F45" s="17"/>
    </row>
    <row r="46" spans="1:6" x14ac:dyDescent="0.2">
      <c r="A46" s="23"/>
      <c r="B46" s="17"/>
      <c r="C46" s="70"/>
      <c r="D46" s="92"/>
      <c r="E46" s="79"/>
      <c r="F46" s="17"/>
    </row>
    <row r="47" spans="1:6" x14ac:dyDescent="0.2">
      <c r="A47" s="23"/>
      <c r="B47" s="17"/>
      <c r="C47" s="70"/>
      <c r="D47" s="92"/>
      <c r="E47" s="79"/>
      <c r="F47" s="17"/>
    </row>
    <row r="48" spans="1:6" x14ac:dyDescent="0.2">
      <c r="A48" s="23"/>
      <c r="B48" s="17"/>
      <c r="C48" s="70"/>
      <c r="D48" s="92"/>
      <c r="E48" s="79"/>
      <c r="F48" s="17"/>
    </row>
    <row r="49" spans="1:6" x14ac:dyDescent="0.2">
      <c r="A49" s="23"/>
      <c r="B49" s="17"/>
      <c r="C49" s="70"/>
      <c r="D49" s="92"/>
      <c r="E49" s="79"/>
      <c r="F49" s="17"/>
    </row>
    <row r="50" spans="1:6" x14ac:dyDescent="0.2">
      <c r="A50" s="23"/>
      <c r="B50" s="17"/>
      <c r="C50" s="70"/>
      <c r="D50" s="92"/>
      <c r="E50" s="79"/>
      <c r="F50" s="17"/>
    </row>
    <row r="51" spans="1:6" ht="13.5" thickBot="1" x14ac:dyDescent="0.25">
      <c r="A51" s="11"/>
      <c r="B51" s="18"/>
      <c r="C51" s="71"/>
      <c r="D51" s="93"/>
      <c r="E51" s="81"/>
      <c r="F51" s="18"/>
    </row>
    <row r="52" spans="1:6" x14ac:dyDescent="0.2">
      <c r="A52" s="22"/>
      <c r="B52" s="22"/>
      <c r="C52" s="22"/>
      <c r="D52" s="22"/>
      <c r="E52" s="33"/>
      <c r="F52" s="33">
        <f>SUM(F36:F51)</f>
        <v>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F39" sqref="F39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1.140625" style="26" customWidth="1"/>
    <col min="4" max="4" width="20.2851562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194</v>
      </c>
      <c r="D13" s="35"/>
      <c r="E13" s="35"/>
      <c r="F13" s="65"/>
    </row>
    <row r="14" spans="1:6" x14ac:dyDescent="0.2">
      <c r="A14" s="8"/>
      <c r="B14" s="3"/>
      <c r="C14" s="2" t="s">
        <v>271</v>
      </c>
      <c r="D14" s="3"/>
      <c r="E14" s="3"/>
      <c r="F14" s="29"/>
    </row>
    <row r="15" spans="1:6" x14ac:dyDescent="0.2">
      <c r="A15" s="8"/>
      <c r="B15" s="3"/>
      <c r="C15" s="2" t="s">
        <v>214</v>
      </c>
      <c r="D15" s="2"/>
      <c r="E15" s="2"/>
      <c r="F15" s="31"/>
    </row>
    <row r="16" spans="1:6" x14ac:dyDescent="0.2">
      <c r="A16" s="8"/>
      <c r="B16" s="3"/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67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ht="13.5" thickBot="1" x14ac:dyDescent="0.25">
      <c r="A47" s="11"/>
      <c r="B47" s="18"/>
      <c r="C47" s="71"/>
      <c r="D47" s="69"/>
      <c r="E47" s="81"/>
      <c r="F47" s="18"/>
    </row>
    <row r="48" spans="1:6" x14ac:dyDescent="0.2">
      <c r="A48" s="22"/>
      <c r="B48" s="22"/>
      <c r="C48" s="22"/>
      <c r="D48" s="22"/>
      <c r="E48" s="33">
        <f>E26</f>
        <v>0</v>
      </c>
      <c r="F48" s="33">
        <f>SUM(F26:F47)</f>
        <v>0</v>
      </c>
    </row>
    <row r="49" spans="2:2" x14ac:dyDescent="0.2">
      <c r="B49" s="86" t="s">
        <v>143</v>
      </c>
    </row>
    <row r="50" spans="2:2" x14ac:dyDescent="0.2">
      <c r="B50" s="86" t="s">
        <v>212</v>
      </c>
    </row>
    <row r="51" spans="2:2" x14ac:dyDescent="0.2">
      <c r="B51" s="86" t="s">
        <v>213</v>
      </c>
    </row>
    <row r="52" spans="2:2" x14ac:dyDescent="0.2">
      <c r="B52" s="86" t="s">
        <v>274</v>
      </c>
    </row>
    <row r="53" spans="2:2" x14ac:dyDescent="0.2">
      <c r="B53" s="86" t="s">
        <v>216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I37" sqref="I37"/>
    </sheetView>
  </sheetViews>
  <sheetFormatPr baseColWidth="10" defaultRowHeight="12.75" x14ac:dyDescent="0.2"/>
  <cols>
    <col min="1" max="1" width="5.140625" style="26" customWidth="1"/>
    <col min="2" max="2" width="11.140625" style="26" customWidth="1"/>
    <col min="3" max="3" width="24.5703125" style="26" customWidth="1"/>
    <col min="4" max="4" width="20.42578125" style="26" customWidth="1"/>
    <col min="5" max="5" width="12.42578125" style="26" customWidth="1"/>
    <col min="6" max="6" width="13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ht="13.5" thickBot="1" x14ac:dyDescent="0.25">
      <c r="A11" s="8"/>
      <c r="B11" s="3"/>
      <c r="C11" s="3"/>
      <c r="D11" s="3"/>
      <c r="E11" s="3"/>
      <c r="F11" s="29"/>
    </row>
    <row r="12" spans="1:6" x14ac:dyDescent="0.2">
      <c r="A12" s="34" t="s">
        <v>58</v>
      </c>
      <c r="B12" s="35"/>
      <c r="C12" s="35" t="s">
        <v>59</v>
      </c>
      <c r="D12" s="35"/>
      <c r="E12" s="35"/>
      <c r="F12" s="65"/>
    </row>
    <row r="13" spans="1:6" x14ac:dyDescent="0.2">
      <c r="A13" s="8"/>
      <c r="B13" s="3"/>
      <c r="C13" s="2" t="s">
        <v>0</v>
      </c>
      <c r="D13" s="3"/>
      <c r="E13" s="3"/>
      <c r="F13" s="29"/>
    </row>
    <row r="14" spans="1:6" x14ac:dyDescent="0.2">
      <c r="A14" s="8"/>
      <c r="B14" s="3"/>
      <c r="C14" s="2" t="s">
        <v>168</v>
      </c>
      <c r="D14" s="2"/>
      <c r="E14" s="2"/>
      <c r="F14" s="31"/>
    </row>
    <row r="15" spans="1:6" ht="13.5" thickBot="1" x14ac:dyDescent="0.25">
      <c r="A15" s="85" t="s">
        <v>314</v>
      </c>
      <c r="B15" s="3"/>
      <c r="C15" s="2"/>
      <c r="D15" s="2"/>
      <c r="E15" s="2"/>
      <c r="F15" s="31"/>
    </row>
    <row r="16" spans="1:6" ht="13.5" thickBot="1" x14ac:dyDescent="0.25">
      <c r="A16" s="82"/>
      <c r="B16" s="13" t="s">
        <v>139</v>
      </c>
      <c r="C16" s="3"/>
      <c r="D16" s="2"/>
      <c r="E16" s="2" t="s">
        <v>131</v>
      </c>
      <c r="F16" s="31"/>
    </row>
    <row r="17" spans="1:6" x14ac:dyDescent="0.2">
      <c r="A17" s="13"/>
      <c r="B17" s="63" t="s">
        <v>136</v>
      </c>
      <c r="C17" s="3"/>
      <c r="D17" s="2"/>
      <c r="E17" s="2" t="s">
        <v>132</v>
      </c>
      <c r="F17" s="31"/>
    </row>
    <row r="18" spans="1:6" ht="13.5" thickBot="1" x14ac:dyDescent="0.25">
      <c r="A18" s="13"/>
      <c r="B18" s="63"/>
      <c r="C18" s="3"/>
      <c r="D18" s="2"/>
      <c r="E18" s="2"/>
      <c r="F18" s="31"/>
    </row>
    <row r="19" spans="1:6" ht="13.5" thickBot="1" x14ac:dyDescent="0.25">
      <c r="A19" s="82"/>
      <c r="B19" s="13" t="s">
        <v>289</v>
      </c>
      <c r="C19" s="3"/>
      <c r="D19" s="2"/>
      <c r="E19" s="2" t="s">
        <v>131</v>
      </c>
      <c r="F19" s="31"/>
    </row>
    <row r="20" spans="1:6" x14ac:dyDescent="0.2">
      <c r="A20" s="83"/>
      <c r="B20" s="63" t="s">
        <v>137</v>
      </c>
      <c r="C20" s="3"/>
      <c r="D20" s="2"/>
      <c r="E20" s="2" t="s">
        <v>138</v>
      </c>
      <c r="F20" s="31"/>
    </row>
    <row r="21" spans="1:6" ht="13.5" thickBot="1" x14ac:dyDescent="0.25">
      <c r="A21" s="46"/>
      <c r="B21" s="2"/>
      <c r="C21" s="3"/>
      <c r="D21" s="2"/>
      <c r="E21" s="2"/>
      <c r="F21" s="31"/>
    </row>
    <row r="22" spans="1:6" ht="13.5" thickBot="1" x14ac:dyDescent="0.25">
      <c r="A22" s="46"/>
      <c r="B22" s="13" t="s">
        <v>140</v>
      </c>
      <c r="C22" s="27"/>
      <c r="D22" s="63"/>
      <c r="E22" s="2" t="s">
        <v>131</v>
      </c>
      <c r="F22" s="31"/>
    </row>
    <row r="23" spans="1:6" ht="13.5" thickBot="1" x14ac:dyDescent="0.25">
      <c r="A23" s="83"/>
      <c r="B23" s="2"/>
      <c r="C23" s="3"/>
      <c r="D23" s="2"/>
      <c r="E23" s="2" t="s">
        <v>138</v>
      </c>
      <c r="F23" s="31"/>
    </row>
    <row r="24" spans="1:6" ht="13.5" thickBot="1" x14ac:dyDescent="0.25">
      <c r="A24" s="82"/>
      <c r="B24" s="13" t="s">
        <v>290</v>
      </c>
      <c r="C24" s="3"/>
      <c r="D24" s="2"/>
      <c r="E24" s="2"/>
      <c r="F24" s="31"/>
    </row>
    <row r="25" spans="1:6" ht="13.5" thickBot="1" x14ac:dyDescent="0.25">
      <c r="A25" s="84"/>
      <c r="B25" s="63"/>
      <c r="C25" s="3"/>
      <c r="D25" s="2"/>
      <c r="E25" s="2"/>
      <c r="F25" s="31"/>
    </row>
    <row r="26" spans="1:6" x14ac:dyDescent="0.2">
      <c r="A26" s="12" t="s">
        <v>60</v>
      </c>
      <c r="B26" s="12" t="s">
        <v>61</v>
      </c>
      <c r="C26" s="12"/>
      <c r="D26" s="12" t="s">
        <v>62</v>
      </c>
      <c r="E26" s="9" t="s">
        <v>36</v>
      </c>
      <c r="F26" s="9" t="s">
        <v>66</v>
      </c>
    </row>
    <row r="27" spans="1:6" x14ac:dyDescent="0.2">
      <c r="A27" s="17" t="s">
        <v>63</v>
      </c>
      <c r="B27" s="17" t="s">
        <v>130</v>
      </c>
      <c r="C27" s="23" t="s">
        <v>65</v>
      </c>
      <c r="D27" s="17" t="s">
        <v>64</v>
      </c>
      <c r="E27" s="23" t="s">
        <v>135</v>
      </c>
      <c r="F27" s="23" t="s">
        <v>119</v>
      </c>
    </row>
    <row r="28" spans="1:6" x14ac:dyDescent="0.2">
      <c r="A28" s="17"/>
      <c r="B28" s="17" t="s">
        <v>150</v>
      </c>
      <c r="C28" s="17"/>
      <c r="D28" s="17"/>
      <c r="E28" s="23" t="s">
        <v>133</v>
      </c>
      <c r="F28" s="23"/>
    </row>
    <row r="29" spans="1:6" x14ac:dyDescent="0.2">
      <c r="A29" s="17"/>
      <c r="B29" s="17" t="s">
        <v>144</v>
      </c>
      <c r="C29" s="17"/>
      <c r="D29" s="17"/>
      <c r="E29" s="23" t="s">
        <v>134</v>
      </c>
      <c r="F29" s="100" t="s">
        <v>315</v>
      </c>
    </row>
    <row r="30" spans="1:6" x14ac:dyDescent="0.2">
      <c r="A30" s="17"/>
      <c r="B30" s="17"/>
      <c r="C30" s="17"/>
      <c r="D30" s="17"/>
      <c r="E30" s="23" t="s">
        <v>126</v>
      </c>
      <c r="F30" s="100" t="s">
        <v>273</v>
      </c>
    </row>
    <row r="31" spans="1:6" x14ac:dyDescent="0.2">
      <c r="A31" s="17"/>
      <c r="B31" s="17"/>
      <c r="C31" s="17"/>
      <c r="D31" s="17"/>
      <c r="E31" s="23" t="s">
        <v>119</v>
      </c>
      <c r="F31" s="100" t="s">
        <v>336</v>
      </c>
    </row>
    <row r="32" spans="1:6" ht="13.5" thickBot="1" x14ac:dyDescent="0.25">
      <c r="A32" s="17"/>
      <c r="B32" s="17"/>
      <c r="C32" s="17"/>
      <c r="D32" s="23"/>
      <c r="E32" s="23" t="s">
        <v>67</v>
      </c>
      <c r="F32" s="23" t="s">
        <v>72</v>
      </c>
    </row>
    <row r="33" spans="1:6" ht="13.5" thickBot="1" x14ac:dyDescent="0.25">
      <c r="A33" s="32">
        <v>1</v>
      </c>
      <c r="B33" s="32">
        <v>2</v>
      </c>
      <c r="C33" s="32">
        <v>3</v>
      </c>
      <c r="D33" s="32">
        <v>4</v>
      </c>
      <c r="E33" s="32">
        <v>5</v>
      </c>
      <c r="F33" s="32">
        <v>6</v>
      </c>
    </row>
    <row r="34" spans="1:6" ht="13.5" thickBot="1" x14ac:dyDescent="0.25">
      <c r="A34" s="9" t="s">
        <v>68</v>
      </c>
      <c r="B34" s="12" t="s">
        <v>68</v>
      </c>
      <c r="C34" s="12" t="s">
        <v>68</v>
      </c>
      <c r="D34" s="12" t="s">
        <v>68</v>
      </c>
      <c r="E34" s="15">
        <v>0</v>
      </c>
      <c r="F34" s="15">
        <v>0</v>
      </c>
    </row>
    <row r="35" spans="1:6" x14ac:dyDescent="0.2">
      <c r="A35" s="23"/>
      <c r="B35" s="17"/>
      <c r="C35" s="17"/>
      <c r="D35" s="29"/>
      <c r="E35" s="78"/>
      <c r="F35" s="14"/>
    </row>
    <row r="36" spans="1:6" x14ac:dyDescent="0.2">
      <c r="A36" s="23"/>
      <c r="B36" s="17"/>
      <c r="C36" s="98"/>
      <c r="D36" s="101"/>
      <c r="E36" s="77"/>
      <c r="F36" s="14"/>
    </row>
    <row r="37" spans="1:6" x14ac:dyDescent="0.2">
      <c r="A37" s="49"/>
      <c r="B37" s="17"/>
      <c r="C37" s="98"/>
      <c r="D37" s="99"/>
      <c r="E37" s="77"/>
      <c r="F37" s="14"/>
    </row>
    <row r="38" spans="1:6" x14ac:dyDescent="0.2">
      <c r="A38" s="85"/>
      <c r="B38" s="17"/>
      <c r="C38" s="98"/>
      <c r="D38" s="97"/>
      <c r="E38" s="79"/>
      <c r="F38" s="17"/>
    </row>
    <row r="39" spans="1:6" x14ac:dyDescent="0.2">
      <c r="A39" s="85"/>
      <c r="B39" s="17"/>
      <c r="C39" s="98"/>
      <c r="D39" s="97"/>
      <c r="E39" s="79"/>
      <c r="F39" s="17"/>
    </row>
    <row r="40" spans="1:6" x14ac:dyDescent="0.2">
      <c r="A40" s="85"/>
      <c r="B40" s="17"/>
      <c r="C40" s="98"/>
      <c r="D40" s="97"/>
      <c r="E40" s="79"/>
      <c r="F40" s="17"/>
    </row>
    <row r="41" spans="1:6" x14ac:dyDescent="0.2">
      <c r="A41" s="85"/>
      <c r="B41" s="17"/>
      <c r="C41" s="98"/>
      <c r="D41" s="67"/>
      <c r="E41" s="79"/>
      <c r="F41" s="17"/>
    </row>
    <row r="42" spans="1:6" ht="13.5" thickBot="1" x14ac:dyDescent="0.25">
      <c r="A42" s="85"/>
      <c r="B42" s="18"/>
      <c r="C42" s="102"/>
      <c r="D42" s="69"/>
      <c r="E42" s="81"/>
      <c r="F42" s="18"/>
    </row>
    <row r="43" spans="1:6" x14ac:dyDescent="0.2">
      <c r="A43" s="22"/>
      <c r="B43" s="22"/>
      <c r="C43" s="22"/>
      <c r="D43" s="22"/>
      <c r="E43" s="33">
        <f>E34</f>
        <v>0</v>
      </c>
      <c r="F43" s="33">
        <f>SUM(F34:F42)</f>
        <v>0</v>
      </c>
    </row>
    <row r="44" spans="1:6" x14ac:dyDescent="0.2">
      <c r="B44" s="86" t="s">
        <v>143</v>
      </c>
    </row>
    <row r="45" spans="1:6" x14ac:dyDescent="0.2">
      <c r="B45" s="86" t="s">
        <v>317</v>
      </c>
    </row>
    <row r="46" spans="1:6" x14ac:dyDescent="0.2">
      <c r="B46" s="86" t="s">
        <v>318</v>
      </c>
    </row>
    <row r="47" spans="1:6" x14ac:dyDescent="0.2">
      <c r="B47" s="97" t="s">
        <v>319</v>
      </c>
    </row>
    <row r="48" spans="1:6" x14ac:dyDescent="0.2">
      <c r="B48" s="86" t="s">
        <v>322</v>
      </c>
    </row>
    <row r="49" spans="2:2" x14ac:dyDescent="0.2">
      <c r="B49" s="86" t="s">
        <v>321</v>
      </c>
    </row>
    <row r="50" spans="2:2" x14ac:dyDescent="0.2">
      <c r="B50" s="97" t="s">
        <v>320</v>
      </c>
    </row>
    <row r="51" spans="2:2" x14ac:dyDescent="0.2">
      <c r="B51" s="86" t="s">
        <v>334</v>
      </c>
    </row>
    <row r="52" spans="2:2" x14ac:dyDescent="0.2">
      <c r="B52" s="86" t="s">
        <v>335</v>
      </c>
    </row>
    <row r="53" spans="2:2" x14ac:dyDescent="0.2">
      <c r="B53" s="9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3" workbookViewId="0">
      <selection activeCell="E51" sqref="E51"/>
    </sheetView>
  </sheetViews>
  <sheetFormatPr baseColWidth="10" defaultColWidth="13.42578125" defaultRowHeight="12.75" x14ac:dyDescent="0.2"/>
  <cols>
    <col min="1" max="1" width="5.140625" style="26" customWidth="1"/>
    <col min="2" max="2" width="13.42578125" style="26" customWidth="1"/>
    <col min="3" max="3" width="21.28515625" style="26" customWidth="1"/>
    <col min="4" max="4" width="20.140625" style="26" customWidth="1"/>
    <col min="5" max="5" width="13.28515625" style="26" customWidth="1"/>
    <col min="6" max="16384" width="13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194</v>
      </c>
      <c r="D13" s="35"/>
      <c r="E13" s="35"/>
      <c r="F13" s="65"/>
    </row>
    <row r="14" spans="1:6" x14ac:dyDescent="0.2">
      <c r="A14" s="8"/>
      <c r="B14" s="3"/>
      <c r="C14" s="2" t="s">
        <v>272</v>
      </c>
      <c r="D14" s="3"/>
      <c r="E14" s="3"/>
      <c r="F14" s="29"/>
    </row>
    <row r="15" spans="1:6" x14ac:dyDescent="0.2">
      <c r="A15" s="8"/>
      <c r="B15" s="3"/>
      <c r="C15" s="2" t="s">
        <v>211</v>
      </c>
      <c r="D15" s="2"/>
      <c r="E15" s="2"/>
      <c r="F15" s="31"/>
    </row>
    <row r="16" spans="1:6" x14ac:dyDescent="0.2">
      <c r="A16" s="8"/>
      <c r="B16" s="3"/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67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ht="13.5" thickBot="1" x14ac:dyDescent="0.25">
      <c r="A49" s="11"/>
      <c r="B49" s="18"/>
      <c r="C49" s="71"/>
      <c r="D49" s="69"/>
      <c r="E49" s="81"/>
      <c r="F49" s="18"/>
    </row>
    <row r="50" spans="1:6" x14ac:dyDescent="0.2">
      <c r="A50" s="22"/>
      <c r="B50" s="22"/>
      <c r="C50" s="22"/>
      <c r="D50" s="22"/>
      <c r="E50" s="33">
        <f>E26</f>
        <v>0</v>
      </c>
      <c r="F50" s="33">
        <f>SUM(F26:F49)</f>
        <v>0</v>
      </c>
    </row>
    <row r="51" spans="1:6" x14ac:dyDescent="0.2">
      <c r="B51" s="86" t="s">
        <v>143</v>
      </c>
    </row>
    <row r="52" spans="1:6" x14ac:dyDescent="0.2">
      <c r="B52" s="86" t="s">
        <v>212</v>
      </c>
    </row>
    <row r="53" spans="1:6" x14ac:dyDescent="0.2">
      <c r="B53" s="86" t="s">
        <v>275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3" workbookViewId="0">
      <selection activeCell="D40" sqref="D39:D40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1" style="26" customWidth="1"/>
    <col min="4" max="4" width="20.2851562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194</v>
      </c>
      <c r="D13" s="35"/>
      <c r="E13" s="35"/>
      <c r="F13" s="65"/>
    </row>
    <row r="14" spans="1:6" x14ac:dyDescent="0.2">
      <c r="A14" s="8"/>
      <c r="B14" s="3"/>
      <c r="C14" s="2" t="s">
        <v>215</v>
      </c>
      <c r="D14" s="3"/>
      <c r="E14" s="3"/>
      <c r="F14" s="29"/>
    </row>
    <row r="15" spans="1:6" x14ac:dyDescent="0.2">
      <c r="A15" s="8"/>
      <c r="B15" s="3"/>
      <c r="C15" s="2" t="s">
        <v>210</v>
      </c>
      <c r="D15" s="2"/>
      <c r="E15" s="2"/>
      <c r="F15" s="31"/>
    </row>
    <row r="16" spans="1:6" x14ac:dyDescent="0.2">
      <c r="A16" s="8"/>
      <c r="B16" s="3"/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29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ht="13.5" thickBot="1" x14ac:dyDescent="0.25">
      <c r="A49" s="11"/>
      <c r="B49" s="18"/>
      <c r="C49" s="71"/>
      <c r="D49" s="69"/>
      <c r="E49" s="81"/>
      <c r="F49" s="18"/>
    </row>
    <row r="50" spans="1:6" x14ac:dyDescent="0.2">
      <c r="A50" s="22"/>
      <c r="B50" s="22"/>
      <c r="C50" s="22"/>
      <c r="D50" s="22"/>
      <c r="E50" s="33">
        <f>E26</f>
        <v>0</v>
      </c>
      <c r="F50" s="33">
        <f>SUM(F26:F49)</f>
        <v>0</v>
      </c>
    </row>
    <row r="51" spans="1:6" x14ac:dyDescent="0.2">
      <c r="B51" s="86" t="s">
        <v>143</v>
      </c>
    </row>
    <row r="52" spans="1:6" x14ac:dyDescent="0.2">
      <c r="B52" s="86" t="s">
        <v>212</v>
      </c>
    </row>
    <row r="53" spans="1:6" x14ac:dyDescent="0.2">
      <c r="B53" s="86" t="s">
        <v>275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53" workbookViewId="0">
      <selection activeCell="F33" sqref="F33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0.140625" style="26" customWidth="1"/>
    <col min="4" max="4" width="21.14062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194</v>
      </c>
      <c r="D13" s="35"/>
      <c r="E13" s="35"/>
      <c r="F13" s="65"/>
    </row>
    <row r="14" spans="1:6" x14ac:dyDescent="0.2">
      <c r="A14" s="8"/>
      <c r="B14" s="3"/>
      <c r="C14" s="2" t="s">
        <v>208</v>
      </c>
      <c r="D14" s="3"/>
      <c r="E14" s="3"/>
      <c r="F14" s="29"/>
    </row>
    <row r="15" spans="1:6" x14ac:dyDescent="0.2">
      <c r="A15" s="8"/>
      <c r="B15" s="3"/>
      <c r="C15" s="2" t="s">
        <v>209</v>
      </c>
      <c r="D15" s="2"/>
      <c r="E15" s="2"/>
      <c r="F15" s="31"/>
    </row>
    <row r="16" spans="1:6" x14ac:dyDescent="0.2">
      <c r="A16" s="8"/>
      <c r="B16" s="3"/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29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x14ac:dyDescent="0.2">
      <c r="A50" s="23"/>
      <c r="B50" s="17"/>
      <c r="C50" s="70"/>
      <c r="D50" s="67"/>
      <c r="E50" s="79"/>
      <c r="F50" s="17"/>
    </row>
    <row r="51" spans="1:6" ht="13.5" thickBot="1" x14ac:dyDescent="0.25">
      <c r="A51" s="11"/>
      <c r="B51" s="18"/>
      <c r="C51" s="71"/>
      <c r="D51" s="69"/>
      <c r="E51" s="81"/>
      <c r="F51" s="18"/>
    </row>
    <row r="52" spans="1:6" x14ac:dyDescent="0.2">
      <c r="A52" s="22"/>
      <c r="B52" s="22"/>
      <c r="C52" s="22"/>
      <c r="D52" s="22"/>
      <c r="E52" s="33">
        <f>E26</f>
        <v>0</v>
      </c>
      <c r="F52" s="33">
        <f>SUM(F26:F51)</f>
        <v>0</v>
      </c>
    </row>
    <row r="53" spans="1:6" x14ac:dyDescent="0.2">
      <c r="B53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42" workbookViewId="0">
      <selection activeCell="D26" sqref="D25:D26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1.85546875" style="26" customWidth="1"/>
    <col min="4" max="4" width="20.570312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194</v>
      </c>
      <c r="D13" s="35"/>
      <c r="E13" s="35"/>
      <c r="F13" s="65"/>
    </row>
    <row r="14" spans="1:6" x14ac:dyDescent="0.2">
      <c r="A14" s="8"/>
      <c r="B14" s="3"/>
      <c r="C14" s="2" t="s">
        <v>205</v>
      </c>
      <c r="D14" s="3"/>
      <c r="E14" s="3"/>
      <c r="F14" s="29"/>
    </row>
    <row r="15" spans="1:6" x14ac:dyDescent="0.2">
      <c r="A15" s="8"/>
      <c r="B15" s="3"/>
      <c r="C15" s="2" t="s">
        <v>206</v>
      </c>
      <c r="D15" s="2"/>
      <c r="E15" s="2"/>
      <c r="F15" s="31"/>
    </row>
    <row r="16" spans="1:6" x14ac:dyDescent="0.2">
      <c r="A16" s="8"/>
      <c r="B16" s="3"/>
      <c r="C16" s="2" t="s">
        <v>207</v>
      </c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29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x14ac:dyDescent="0.2">
      <c r="A50" s="23"/>
      <c r="B50" s="17"/>
      <c r="C50" s="70"/>
      <c r="D50" s="67"/>
      <c r="E50" s="79"/>
      <c r="F50" s="17"/>
    </row>
    <row r="51" spans="1:6" ht="13.5" thickBot="1" x14ac:dyDescent="0.25">
      <c r="A51" s="11"/>
      <c r="B51" s="18"/>
      <c r="C51" s="71"/>
      <c r="D51" s="69"/>
      <c r="E51" s="81"/>
      <c r="F51" s="18"/>
    </row>
    <row r="52" spans="1:6" x14ac:dyDescent="0.2">
      <c r="A52" s="22"/>
      <c r="B52" s="22"/>
      <c r="C52" s="22"/>
      <c r="D52" s="22"/>
      <c r="E52" s="33">
        <f>E26</f>
        <v>0</v>
      </c>
      <c r="F52" s="33">
        <f>SUM(F26:F51)</f>
        <v>0</v>
      </c>
    </row>
    <row r="53" spans="1:6" x14ac:dyDescent="0.2">
      <c r="B53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52" workbookViewId="0">
      <selection activeCell="C29" sqref="C29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2.85546875" style="26" customWidth="1"/>
    <col min="4" max="4" width="19.570312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194</v>
      </c>
      <c r="D13" s="35"/>
      <c r="E13" s="35"/>
      <c r="F13" s="65"/>
    </row>
    <row r="14" spans="1:6" x14ac:dyDescent="0.2">
      <c r="A14" s="8"/>
      <c r="B14" s="3"/>
      <c r="C14" s="2" t="s">
        <v>203</v>
      </c>
      <c r="D14" s="3"/>
      <c r="E14" s="3"/>
      <c r="F14" s="29"/>
    </row>
    <row r="15" spans="1:6" x14ac:dyDescent="0.2">
      <c r="A15" s="8"/>
      <c r="B15" s="3"/>
      <c r="C15" s="2" t="s">
        <v>204</v>
      </c>
      <c r="D15" s="2"/>
      <c r="E15" s="2"/>
      <c r="F15" s="31"/>
    </row>
    <row r="16" spans="1:6" x14ac:dyDescent="0.2">
      <c r="A16" s="8"/>
      <c r="B16" s="3"/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29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x14ac:dyDescent="0.2">
      <c r="A50" s="23"/>
      <c r="B50" s="17"/>
      <c r="C50" s="70"/>
      <c r="D50" s="67"/>
      <c r="E50" s="79"/>
      <c r="F50" s="17"/>
    </row>
    <row r="51" spans="1:6" ht="13.5" thickBot="1" x14ac:dyDescent="0.25">
      <c r="A51" s="11"/>
      <c r="B51" s="18"/>
      <c r="C51" s="71"/>
      <c r="D51" s="69"/>
      <c r="E51" s="81"/>
      <c r="F51" s="18"/>
    </row>
    <row r="52" spans="1:6" x14ac:dyDescent="0.2">
      <c r="A52" s="22"/>
      <c r="B52" s="22"/>
      <c r="C52" s="22"/>
      <c r="D52" s="22"/>
      <c r="E52" s="33">
        <f>E26</f>
        <v>0</v>
      </c>
      <c r="F52" s="33">
        <f>SUM(F26:F51)</f>
        <v>0</v>
      </c>
    </row>
    <row r="53" spans="1:6" x14ac:dyDescent="0.2">
      <c r="B53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5" workbookViewId="0">
      <selection activeCell="C40" sqref="C40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2.5703125" style="26" customWidth="1"/>
    <col min="4" max="4" width="20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194</v>
      </c>
      <c r="D13" s="35"/>
      <c r="E13" s="35"/>
      <c r="F13" s="65"/>
    </row>
    <row r="14" spans="1:6" x14ac:dyDescent="0.2">
      <c r="A14" s="8"/>
      <c r="B14" s="3"/>
      <c r="C14" s="2" t="s">
        <v>201</v>
      </c>
      <c r="D14" s="3"/>
      <c r="E14" s="3"/>
      <c r="F14" s="29"/>
    </row>
    <row r="15" spans="1:6" x14ac:dyDescent="0.2">
      <c r="A15" s="8"/>
      <c r="B15" s="3"/>
      <c r="C15" s="2" t="s">
        <v>202</v>
      </c>
      <c r="D15" s="2"/>
      <c r="E15" s="2"/>
      <c r="F15" s="31"/>
    </row>
    <row r="16" spans="1:6" x14ac:dyDescent="0.2">
      <c r="A16" s="8"/>
      <c r="B16" s="3"/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29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x14ac:dyDescent="0.2">
      <c r="A50" s="23"/>
      <c r="B50" s="17"/>
      <c r="C50" s="70"/>
      <c r="D50" s="67"/>
      <c r="E50" s="79"/>
      <c r="F50" s="17"/>
    </row>
    <row r="51" spans="1:6" ht="13.5" thickBot="1" x14ac:dyDescent="0.25">
      <c r="A51" s="11"/>
      <c r="B51" s="18"/>
      <c r="C51" s="71"/>
      <c r="D51" s="69"/>
      <c r="E51" s="81"/>
      <c r="F51" s="18"/>
    </row>
    <row r="52" spans="1:6" x14ac:dyDescent="0.2">
      <c r="A52" s="22"/>
      <c r="B52" s="22"/>
      <c r="C52" s="22"/>
      <c r="D52" s="22"/>
      <c r="E52" s="33">
        <f>E26</f>
        <v>0</v>
      </c>
      <c r="F52" s="33">
        <f>SUM(F26:F51)</f>
        <v>0</v>
      </c>
    </row>
    <row r="53" spans="1:6" x14ac:dyDescent="0.2">
      <c r="B53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6" workbookViewId="0">
      <selection activeCell="D17" sqref="D16:D17"/>
    </sheetView>
  </sheetViews>
  <sheetFormatPr baseColWidth="10" defaultRowHeight="12.75" x14ac:dyDescent="0.2"/>
  <cols>
    <col min="1" max="1" width="5.140625" style="26" customWidth="1"/>
    <col min="2" max="2" width="11.85546875" style="26" customWidth="1"/>
    <col min="3" max="3" width="20.5703125" style="26" customWidth="1"/>
    <col min="4" max="4" width="24.14062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194</v>
      </c>
      <c r="D13" s="35"/>
      <c r="E13" s="35"/>
      <c r="F13" s="65"/>
    </row>
    <row r="14" spans="1:6" x14ac:dyDescent="0.2">
      <c r="A14" s="8"/>
      <c r="B14" s="3"/>
      <c r="C14" s="2" t="s">
        <v>333</v>
      </c>
      <c r="D14" s="3"/>
      <c r="E14" s="3"/>
      <c r="F14" s="29"/>
    </row>
    <row r="15" spans="1:6" x14ac:dyDescent="0.2">
      <c r="A15" s="8"/>
      <c r="B15" s="3"/>
      <c r="C15" s="2" t="s">
        <v>200</v>
      </c>
      <c r="D15" s="2"/>
      <c r="E15" s="2"/>
      <c r="F15" s="31"/>
    </row>
    <row r="16" spans="1:6" x14ac:dyDescent="0.2">
      <c r="A16" s="8"/>
      <c r="B16" s="3"/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67"/>
      <c r="E38" s="79"/>
      <c r="F38" s="17"/>
    </row>
    <row r="39" spans="1:6" x14ac:dyDescent="0.2">
      <c r="A39" s="23"/>
      <c r="B39" s="17"/>
      <c r="C39" s="70"/>
      <c r="D39" s="67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98"/>
      <c r="D47" s="94"/>
      <c r="E47" s="79"/>
      <c r="F47" s="17"/>
    </row>
    <row r="48" spans="1:6" x14ac:dyDescent="0.2">
      <c r="A48" s="23"/>
      <c r="B48" s="17"/>
      <c r="C48" s="98"/>
      <c r="D48" s="94"/>
      <c r="E48" s="79"/>
      <c r="F48" s="17"/>
    </row>
    <row r="49" spans="1:6" ht="13.5" thickBot="1" x14ac:dyDescent="0.25">
      <c r="A49" s="11"/>
      <c r="B49" s="18"/>
      <c r="C49" s="102"/>
      <c r="D49" s="95"/>
      <c r="E49" s="81"/>
      <c r="F49" s="18"/>
    </row>
    <row r="50" spans="1:6" x14ac:dyDescent="0.2">
      <c r="A50" s="22"/>
      <c r="B50" s="22"/>
      <c r="C50" s="22"/>
      <c r="D50" s="22"/>
      <c r="E50" s="33">
        <f>E26</f>
        <v>0</v>
      </c>
      <c r="F50" s="33">
        <f>SUM(F26:F49)</f>
        <v>0</v>
      </c>
    </row>
    <row r="51" spans="1:6" x14ac:dyDescent="0.2">
      <c r="B51" s="86" t="s">
        <v>143</v>
      </c>
    </row>
    <row r="52" spans="1:6" x14ac:dyDescent="0.2">
      <c r="B52" s="86" t="s">
        <v>331</v>
      </c>
    </row>
    <row r="53" spans="1:6" x14ac:dyDescent="0.2">
      <c r="B53" s="86" t="s">
        <v>332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1" workbookViewId="0">
      <selection activeCell="E27" sqref="E27:E51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1.85546875" style="26" customWidth="1"/>
    <col min="4" max="4" width="21.570312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194</v>
      </c>
      <c r="D13" s="35"/>
      <c r="E13" s="35"/>
      <c r="F13" s="65"/>
    </row>
    <row r="14" spans="1:6" x14ac:dyDescent="0.2">
      <c r="A14" s="8"/>
      <c r="B14" s="3"/>
      <c r="C14" s="2" t="s">
        <v>198</v>
      </c>
      <c r="D14" s="3"/>
      <c r="E14" s="3"/>
      <c r="F14" s="29"/>
    </row>
    <row r="15" spans="1:6" x14ac:dyDescent="0.2">
      <c r="A15" s="8"/>
      <c r="B15" s="3"/>
      <c r="C15" s="2" t="s">
        <v>199</v>
      </c>
      <c r="D15" s="2"/>
      <c r="E15" s="2"/>
      <c r="F15" s="31"/>
    </row>
    <row r="16" spans="1:6" x14ac:dyDescent="0.2">
      <c r="A16" s="8"/>
      <c r="B16" s="3"/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29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x14ac:dyDescent="0.2">
      <c r="A50" s="23"/>
      <c r="B50" s="17"/>
      <c r="C50" s="70"/>
      <c r="D50" s="67"/>
      <c r="E50" s="79"/>
      <c r="F50" s="17"/>
    </row>
    <row r="51" spans="1:6" ht="13.5" thickBot="1" x14ac:dyDescent="0.25">
      <c r="A51" s="11"/>
      <c r="B51" s="18"/>
      <c r="C51" s="71"/>
      <c r="D51" s="69"/>
      <c r="E51" s="81"/>
      <c r="F51" s="18"/>
    </row>
    <row r="52" spans="1:6" x14ac:dyDescent="0.2">
      <c r="A52" s="22"/>
      <c r="B52" s="22"/>
      <c r="C52" s="22"/>
      <c r="D52" s="22"/>
      <c r="E52" s="33">
        <f>E26</f>
        <v>0</v>
      </c>
      <c r="F52" s="33">
        <f>SUM(F26:F51)</f>
        <v>0</v>
      </c>
    </row>
    <row r="53" spans="1:6" x14ac:dyDescent="0.2">
      <c r="B53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2" workbookViewId="0">
      <selection activeCell="B53" sqref="B53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1.28515625" style="26" customWidth="1"/>
    <col min="4" max="4" width="22.570312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87</v>
      </c>
      <c r="D13" s="35"/>
      <c r="E13" s="35"/>
      <c r="F13" s="65"/>
    </row>
    <row r="14" spans="1:6" x14ac:dyDescent="0.2">
      <c r="A14" s="8"/>
      <c r="B14" s="3"/>
      <c r="C14" s="2" t="s">
        <v>88</v>
      </c>
      <c r="D14" s="3"/>
      <c r="E14" s="3"/>
      <c r="F14" s="29"/>
    </row>
    <row r="15" spans="1:6" x14ac:dyDescent="0.2">
      <c r="A15" s="8"/>
      <c r="B15" s="3"/>
      <c r="C15" s="2" t="s">
        <v>280</v>
      </c>
      <c r="D15" s="2"/>
      <c r="E15" s="2"/>
      <c r="F15" s="31"/>
    </row>
    <row r="16" spans="1:6" x14ac:dyDescent="0.2">
      <c r="A16" s="8"/>
      <c r="B16" s="3"/>
      <c r="C16" s="2" t="s">
        <v>195</v>
      </c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29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x14ac:dyDescent="0.2">
      <c r="A50" s="23"/>
      <c r="B50" s="17"/>
      <c r="C50" s="70"/>
      <c r="D50" s="67"/>
      <c r="E50" s="79"/>
      <c r="F50" s="17"/>
    </row>
    <row r="51" spans="1:6" ht="13.5" thickBot="1" x14ac:dyDescent="0.25">
      <c r="A51" s="11"/>
      <c r="B51" s="18"/>
      <c r="C51" s="71"/>
      <c r="D51" s="69"/>
      <c r="E51" s="81"/>
      <c r="F51" s="18"/>
    </row>
    <row r="52" spans="1:6" x14ac:dyDescent="0.2">
      <c r="A52" s="22"/>
      <c r="B52" s="22"/>
      <c r="C52" s="22"/>
      <c r="D52" s="22"/>
      <c r="E52" s="33">
        <f>E26</f>
        <v>0</v>
      </c>
      <c r="F52" s="33">
        <f>SUM(F26:F51)</f>
        <v>0</v>
      </c>
    </row>
    <row r="53" spans="1:6" x14ac:dyDescent="0.2">
      <c r="B53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8" workbookViewId="0">
      <selection activeCell="D26" sqref="D26:E51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5" style="26" customWidth="1"/>
    <col min="4" max="4" width="15.8554687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217</v>
      </c>
      <c r="D13" s="35"/>
      <c r="E13" s="35"/>
      <c r="F13" s="65"/>
    </row>
    <row r="14" spans="1:6" x14ac:dyDescent="0.2">
      <c r="A14" s="8"/>
      <c r="B14" s="3"/>
      <c r="C14" s="2" t="s">
        <v>218</v>
      </c>
      <c r="D14" s="3"/>
      <c r="E14" s="3"/>
      <c r="F14" s="29"/>
    </row>
    <row r="15" spans="1:6" x14ac:dyDescent="0.2">
      <c r="A15" s="8"/>
      <c r="B15" s="3"/>
      <c r="C15" s="2" t="s">
        <v>89</v>
      </c>
      <c r="D15" s="2"/>
      <c r="E15" s="2"/>
      <c r="F15" s="31"/>
    </row>
    <row r="16" spans="1:6" x14ac:dyDescent="0.2">
      <c r="A16" s="8"/>
      <c r="B16" s="3"/>
      <c r="C16" s="2" t="s">
        <v>219</v>
      </c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9" t="s">
        <v>228</v>
      </c>
      <c r="C18" s="12"/>
      <c r="D18" s="87"/>
      <c r="E18" s="89"/>
      <c r="F18" s="9" t="s">
        <v>66</v>
      </c>
    </row>
    <row r="19" spans="1:6" x14ac:dyDescent="0.2">
      <c r="A19" s="17" t="s">
        <v>63</v>
      </c>
      <c r="B19" s="23" t="s">
        <v>223</v>
      </c>
      <c r="C19" s="23" t="s">
        <v>222</v>
      </c>
      <c r="D19" s="79"/>
      <c r="E19" s="90"/>
      <c r="F19" s="23" t="s">
        <v>119</v>
      </c>
    </row>
    <row r="20" spans="1:6" x14ac:dyDescent="0.2">
      <c r="A20" s="17"/>
      <c r="B20" s="23" t="s">
        <v>229</v>
      </c>
      <c r="C20" s="23" t="s">
        <v>223</v>
      </c>
      <c r="D20" s="79"/>
      <c r="E20" s="90"/>
      <c r="F20" s="23"/>
    </row>
    <row r="21" spans="1:6" x14ac:dyDescent="0.2">
      <c r="A21" s="17"/>
      <c r="B21" s="23" t="s">
        <v>230</v>
      </c>
      <c r="C21" s="23" t="s">
        <v>224</v>
      </c>
      <c r="D21" s="79"/>
      <c r="E21" s="90"/>
      <c r="F21" s="24"/>
    </row>
    <row r="22" spans="1:6" x14ac:dyDescent="0.2">
      <c r="A22" s="17"/>
      <c r="B22" s="23" t="s">
        <v>231</v>
      </c>
      <c r="C22" s="17"/>
      <c r="D22" s="79"/>
      <c r="E22" s="90"/>
      <c r="F22" s="24"/>
    </row>
    <row r="23" spans="1:6" x14ac:dyDescent="0.2">
      <c r="A23" s="17"/>
      <c r="B23" s="23"/>
      <c r="C23" s="17"/>
      <c r="D23" s="79"/>
      <c r="E23" s="90"/>
      <c r="F23" s="24"/>
    </row>
    <row r="24" spans="1:6" ht="13.5" thickBot="1" x14ac:dyDescent="0.25">
      <c r="A24" s="17"/>
      <c r="B24" s="17"/>
      <c r="C24" s="17"/>
      <c r="D24" s="90"/>
      <c r="E24" s="90"/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x14ac:dyDescent="0.2">
      <c r="A26" s="9" t="s">
        <v>68</v>
      </c>
      <c r="B26" s="12" t="s">
        <v>68</v>
      </c>
      <c r="C26" s="12" t="s">
        <v>68</v>
      </c>
      <c r="D26" s="87" t="s">
        <v>68</v>
      </c>
      <c r="E26" s="78"/>
      <c r="F26" s="15">
        <v>0</v>
      </c>
    </row>
    <row r="27" spans="1:6" x14ac:dyDescent="0.2">
      <c r="A27" s="23"/>
      <c r="B27" s="17"/>
      <c r="C27" s="17"/>
      <c r="D27" s="79"/>
      <c r="E27" s="79"/>
      <c r="F27" s="17"/>
    </row>
    <row r="28" spans="1:6" x14ac:dyDescent="0.2">
      <c r="A28" s="23"/>
      <c r="B28" s="17"/>
      <c r="C28" s="70"/>
      <c r="D28" s="91"/>
      <c r="E28" s="79"/>
      <c r="F28" s="17"/>
    </row>
    <row r="29" spans="1:6" x14ac:dyDescent="0.2">
      <c r="A29" s="23"/>
      <c r="B29" s="17"/>
      <c r="C29" s="70"/>
      <c r="D29" s="91"/>
      <c r="E29" s="79"/>
      <c r="F29" s="17"/>
    </row>
    <row r="30" spans="1:6" x14ac:dyDescent="0.2">
      <c r="A30" s="23"/>
      <c r="B30" s="17"/>
      <c r="C30" s="70"/>
      <c r="D30" s="91"/>
      <c r="E30" s="79"/>
      <c r="F30" s="17"/>
    </row>
    <row r="31" spans="1:6" x14ac:dyDescent="0.2">
      <c r="A31" s="23"/>
      <c r="B31" s="17"/>
      <c r="C31" s="70"/>
      <c r="D31" s="91"/>
      <c r="E31" s="79"/>
      <c r="F31" s="17"/>
    </row>
    <row r="32" spans="1:6" x14ac:dyDescent="0.2">
      <c r="A32" s="23"/>
      <c r="B32" s="17"/>
      <c r="C32" s="70"/>
      <c r="D32" s="91"/>
      <c r="E32" s="79"/>
      <c r="F32" s="17"/>
    </row>
    <row r="33" spans="1:6" x14ac:dyDescent="0.2">
      <c r="A33" s="23"/>
      <c r="B33" s="17"/>
      <c r="C33" s="70"/>
      <c r="D33" s="91"/>
      <c r="E33" s="79"/>
      <c r="F33" s="17"/>
    </row>
    <row r="34" spans="1:6" x14ac:dyDescent="0.2">
      <c r="A34" s="23"/>
      <c r="B34" s="17"/>
      <c r="C34" s="70"/>
      <c r="D34" s="91"/>
      <c r="E34" s="79"/>
      <c r="F34" s="17"/>
    </row>
    <row r="35" spans="1:6" x14ac:dyDescent="0.2">
      <c r="A35" s="23"/>
      <c r="B35" s="17"/>
      <c r="C35" s="70"/>
      <c r="D35" s="91"/>
      <c r="E35" s="79"/>
      <c r="F35" s="17"/>
    </row>
    <row r="36" spans="1:6" x14ac:dyDescent="0.2">
      <c r="A36" s="23"/>
      <c r="B36" s="17"/>
      <c r="C36" s="70"/>
      <c r="D36" s="91"/>
      <c r="E36" s="79"/>
      <c r="F36" s="17"/>
    </row>
    <row r="37" spans="1:6" x14ac:dyDescent="0.2">
      <c r="A37" s="23"/>
      <c r="B37" s="17"/>
      <c r="C37" s="70"/>
      <c r="D37" s="91"/>
      <c r="E37" s="79"/>
      <c r="F37" s="17"/>
    </row>
    <row r="38" spans="1:6" x14ac:dyDescent="0.2">
      <c r="A38" s="23"/>
      <c r="B38" s="17"/>
      <c r="C38" s="70"/>
      <c r="D38" s="91"/>
      <c r="E38" s="79"/>
      <c r="F38" s="17"/>
    </row>
    <row r="39" spans="1:6" x14ac:dyDescent="0.2">
      <c r="A39" s="23"/>
      <c r="B39" s="17"/>
      <c r="C39" s="70"/>
      <c r="D39" s="91"/>
      <c r="E39" s="79"/>
      <c r="F39" s="17"/>
    </row>
    <row r="40" spans="1:6" x14ac:dyDescent="0.2">
      <c r="A40" s="23"/>
      <c r="B40" s="17"/>
      <c r="C40" s="70"/>
      <c r="D40" s="92"/>
      <c r="E40" s="79"/>
      <c r="F40" s="17"/>
    </row>
    <row r="41" spans="1:6" x14ac:dyDescent="0.2">
      <c r="A41" s="23"/>
      <c r="B41" s="17"/>
      <c r="C41" s="70"/>
      <c r="D41" s="92"/>
      <c r="E41" s="79"/>
      <c r="F41" s="17"/>
    </row>
    <row r="42" spans="1:6" x14ac:dyDescent="0.2">
      <c r="A42" s="23"/>
      <c r="B42" s="17"/>
      <c r="C42" s="70"/>
      <c r="D42" s="92"/>
      <c r="E42" s="79"/>
      <c r="F42" s="17"/>
    </row>
    <row r="43" spans="1:6" x14ac:dyDescent="0.2">
      <c r="A43" s="23"/>
      <c r="B43" s="17"/>
      <c r="C43" s="70"/>
      <c r="D43" s="92"/>
      <c r="E43" s="79"/>
      <c r="F43" s="17"/>
    </row>
    <row r="44" spans="1:6" x14ac:dyDescent="0.2">
      <c r="A44" s="23"/>
      <c r="B44" s="17"/>
      <c r="C44" s="70"/>
      <c r="D44" s="92"/>
      <c r="E44" s="79"/>
      <c r="F44" s="17"/>
    </row>
    <row r="45" spans="1:6" x14ac:dyDescent="0.2">
      <c r="A45" s="23"/>
      <c r="B45" s="17"/>
      <c r="C45" s="70"/>
      <c r="D45" s="92"/>
      <c r="E45" s="79"/>
      <c r="F45" s="17"/>
    </row>
    <row r="46" spans="1:6" x14ac:dyDescent="0.2">
      <c r="A46" s="23"/>
      <c r="B46" s="17"/>
      <c r="C46" s="70"/>
      <c r="D46" s="92"/>
      <c r="E46" s="79"/>
      <c r="F46" s="17"/>
    </row>
    <row r="47" spans="1:6" x14ac:dyDescent="0.2">
      <c r="A47" s="23"/>
      <c r="B47" s="17"/>
      <c r="C47" s="70"/>
      <c r="D47" s="92"/>
      <c r="E47" s="79"/>
      <c r="F47" s="17"/>
    </row>
    <row r="48" spans="1:6" x14ac:dyDescent="0.2">
      <c r="A48" s="23"/>
      <c r="B48" s="17"/>
      <c r="C48" s="70"/>
      <c r="D48" s="92"/>
      <c r="E48" s="79"/>
      <c r="F48" s="17"/>
    </row>
    <row r="49" spans="1:6" x14ac:dyDescent="0.2">
      <c r="A49" s="23"/>
      <c r="B49" s="17"/>
      <c r="C49" s="70"/>
      <c r="D49" s="92"/>
      <c r="E49" s="79"/>
      <c r="F49" s="17"/>
    </row>
    <row r="50" spans="1:6" x14ac:dyDescent="0.2">
      <c r="A50" s="23"/>
      <c r="B50" s="17"/>
      <c r="C50" s="70"/>
      <c r="D50" s="92"/>
      <c r="E50" s="79"/>
      <c r="F50" s="17"/>
    </row>
    <row r="51" spans="1:6" ht="13.5" thickBot="1" x14ac:dyDescent="0.25">
      <c r="A51" s="11"/>
      <c r="B51" s="18"/>
      <c r="C51" s="71"/>
      <c r="D51" s="93"/>
      <c r="E51" s="81"/>
      <c r="F51" s="18"/>
    </row>
    <row r="52" spans="1:6" x14ac:dyDescent="0.2">
      <c r="A52" s="22"/>
      <c r="B52" s="22"/>
      <c r="C52" s="22"/>
      <c r="D52" s="22"/>
      <c r="E52" s="33"/>
      <c r="F52" s="33">
        <f>SUM(F26:F51)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6" workbookViewId="0">
      <selection activeCell="B10" sqref="B10"/>
    </sheetView>
  </sheetViews>
  <sheetFormatPr baseColWidth="10" defaultRowHeight="12.75" x14ac:dyDescent="0.2"/>
  <cols>
    <col min="1" max="1" width="5.140625" style="26" customWidth="1"/>
    <col min="2" max="2" width="11.140625" style="26" customWidth="1"/>
    <col min="3" max="3" width="24.5703125" style="26" customWidth="1"/>
    <col min="4" max="4" width="20.42578125" style="26" customWidth="1"/>
    <col min="5" max="5" width="12.42578125" style="26" customWidth="1"/>
    <col min="6" max="6" width="13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59</v>
      </c>
      <c r="D13" s="35"/>
      <c r="E13" s="35"/>
      <c r="F13" s="65"/>
    </row>
    <row r="14" spans="1:6" x14ac:dyDescent="0.2">
      <c r="A14" s="8"/>
      <c r="B14" s="3"/>
      <c r="C14" s="2" t="s">
        <v>165</v>
      </c>
      <c r="D14" s="3"/>
      <c r="E14" s="3"/>
      <c r="F14" s="29"/>
    </row>
    <row r="15" spans="1:6" x14ac:dyDescent="0.2">
      <c r="A15" s="8"/>
      <c r="B15" s="3"/>
      <c r="C15" s="2" t="s">
        <v>166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64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84"/>
      <c r="B26" s="63"/>
      <c r="C26" s="3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4"/>
    </row>
    <row r="31" spans="1:6" x14ac:dyDescent="0.2">
      <c r="A31" s="17"/>
      <c r="B31" s="17"/>
      <c r="C31" s="17"/>
      <c r="D31" s="17"/>
      <c r="E31" s="23" t="s">
        <v>126</v>
      </c>
      <c r="F31" s="24"/>
    </row>
    <row r="32" spans="1:6" x14ac:dyDescent="0.2">
      <c r="A32" s="17"/>
      <c r="B32" s="17"/>
      <c r="C32" s="17"/>
      <c r="D32" s="17"/>
      <c r="E32" s="23" t="s">
        <v>119</v>
      </c>
      <c r="F32" s="24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17"/>
      <c r="D37" s="17"/>
      <c r="E37" s="79"/>
      <c r="F37" s="17"/>
    </row>
    <row r="38" spans="1:6" x14ac:dyDescent="0.2">
      <c r="A38" s="23"/>
      <c r="B38" s="17"/>
      <c r="C38" s="17"/>
      <c r="D38" s="17"/>
      <c r="E38" s="79"/>
      <c r="F38" s="17"/>
    </row>
    <row r="39" spans="1:6" x14ac:dyDescent="0.2">
      <c r="A39" s="23"/>
      <c r="B39" s="17"/>
      <c r="C39" s="17"/>
      <c r="D39" s="17"/>
      <c r="E39" s="79"/>
      <c r="F39" s="17"/>
    </row>
    <row r="40" spans="1:6" x14ac:dyDescent="0.2">
      <c r="A40" s="23"/>
      <c r="B40" s="17"/>
      <c r="C40" s="17"/>
      <c r="D40" s="17"/>
      <c r="E40" s="79"/>
      <c r="F40" s="17"/>
    </row>
    <row r="41" spans="1:6" x14ac:dyDescent="0.2">
      <c r="A41" s="23"/>
      <c r="B41" s="17"/>
      <c r="C41" s="17"/>
      <c r="D41" s="17"/>
      <c r="E41" s="79"/>
      <c r="F41" s="17"/>
    </row>
    <row r="42" spans="1:6" x14ac:dyDescent="0.2">
      <c r="A42" s="23"/>
      <c r="B42" s="17"/>
      <c r="C42" s="17"/>
      <c r="D42" s="17"/>
      <c r="E42" s="79"/>
      <c r="F42" s="17"/>
    </row>
    <row r="43" spans="1:6" x14ac:dyDescent="0.2">
      <c r="A43" s="23"/>
      <c r="B43" s="17"/>
      <c r="C43" s="17"/>
      <c r="D43" s="17"/>
      <c r="E43" s="79"/>
      <c r="F43" s="17"/>
    </row>
    <row r="44" spans="1:6" x14ac:dyDescent="0.2">
      <c r="A44" s="23"/>
      <c r="B44" s="17"/>
      <c r="C44" s="17"/>
      <c r="D44" s="20"/>
      <c r="E44" s="80"/>
      <c r="F44" s="20"/>
    </row>
    <row r="45" spans="1:6" x14ac:dyDescent="0.2">
      <c r="A45" s="23"/>
      <c r="B45" s="17"/>
      <c r="C45" s="17"/>
      <c r="D45" s="29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3" workbookViewId="0">
      <selection activeCell="D26" sqref="D26:E51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5.42578125" style="26" customWidth="1"/>
    <col min="4" max="4" width="17.8554687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217</v>
      </c>
      <c r="D13" s="35"/>
      <c r="E13" s="35"/>
      <c r="F13" s="65"/>
    </row>
    <row r="14" spans="1:6" x14ac:dyDescent="0.2">
      <c r="A14" s="8"/>
      <c r="B14" s="3"/>
      <c r="C14" s="2" t="s">
        <v>227</v>
      </c>
      <c r="D14" s="3"/>
      <c r="E14" s="3"/>
      <c r="F14" s="29"/>
    </row>
    <row r="15" spans="1:6" x14ac:dyDescent="0.2">
      <c r="A15" s="8"/>
      <c r="B15" s="3"/>
      <c r="C15" s="2" t="s">
        <v>225</v>
      </c>
      <c r="D15" s="2"/>
      <c r="E15" s="2"/>
      <c r="F15" s="31"/>
    </row>
    <row r="16" spans="1:6" x14ac:dyDescent="0.2">
      <c r="A16" s="8"/>
      <c r="B16" s="3"/>
      <c r="C16" s="2" t="s">
        <v>226</v>
      </c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9" t="s">
        <v>228</v>
      </c>
      <c r="C18" s="12"/>
      <c r="D18" s="87"/>
      <c r="E18" s="89"/>
      <c r="F18" s="9" t="s">
        <v>66</v>
      </c>
    </row>
    <row r="19" spans="1:6" x14ac:dyDescent="0.2">
      <c r="A19" s="17" t="s">
        <v>63</v>
      </c>
      <c r="B19" s="23" t="s">
        <v>223</v>
      </c>
      <c r="C19" s="23" t="s">
        <v>232</v>
      </c>
      <c r="D19" s="79"/>
      <c r="E19" s="90"/>
      <c r="F19" s="23" t="s">
        <v>119</v>
      </c>
    </row>
    <row r="20" spans="1:6" x14ac:dyDescent="0.2">
      <c r="A20" s="17"/>
      <c r="B20" s="23" t="s">
        <v>229</v>
      </c>
      <c r="C20" s="23" t="s">
        <v>221</v>
      </c>
      <c r="D20" s="79"/>
      <c r="E20" s="90"/>
      <c r="F20" s="23"/>
    </row>
    <row r="21" spans="1:6" x14ac:dyDescent="0.2">
      <c r="A21" s="17"/>
      <c r="B21" s="23" t="s">
        <v>230</v>
      </c>
      <c r="C21" s="23"/>
      <c r="D21" s="79"/>
      <c r="E21" s="90"/>
      <c r="F21" s="24"/>
    </row>
    <row r="22" spans="1:6" x14ac:dyDescent="0.2">
      <c r="A22" s="17"/>
      <c r="B22" s="23" t="s">
        <v>231</v>
      </c>
      <c r="C22" s="17"/>
      <c r="D22" s="79"/>
      <c r="E22" s="90"/>
      <c r="F22" s="24"/>
    </row>
    <row r="23" spans="1:6" x14ac:dyDescent="0.2">
      <c r="A23" s="17"/>
      <c r="B23" s="23"/>
      <c r="C23" s="17"/>
      <c r="D23" s="79"/>
      <c r="E23" s="90"/>
      <c r="F23" s="24"/>
    </row>
    <row r="24" spans="1:6" ht="13.5" thickBot="1" x14ac:dyDescent="0.25">
      <c r="A24" s="17"/>
      <c r="B24" s="17"/>
      <c r="C24" s="17"/>
      <c r="D24" s="90"/>
      <c r="E24" s="90"/>
      <c r="F24" s="17"/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x14ac:dyDescent="0.2">
      <c r="A26" s="9" t="s">
        <v>68</v>
      </c>
      <c r="B26" s="12" t="s">
        <v>68</v>
      </c>
      <c r="C26" s="12" t="s">
        <v>68</v>
      </c>
      <c r="D26" s="87" t="s">
        <v>68</v>
      </c>
      <c r="E26" s="78"/>
      <c r="F26" s="15">
        <v>0</v>
      </c>
    </row>
    <row r="27" spans="1:6" x14ac:dyDescent="0.2">
      <c r="A27" s="23"/>
      <c r="B27" s="17"/>
      <c r="C27" s="17"/>
      <c r="D27" s="79"/>
      <c r="E27" s="79"/>
      <c r="F27" s="17"/>
    </row>
    <row r="28" spans="1:6" x14ac:dyDescent="0.2">
      <c r="A28" s="23"/>
      <c r="B28" s="17"/>
      <c r="C28" s="70"/>
      <c r="D28" s="91"/>
      <c r="E28" s="79"/>
      <c r="F28" s="17"/>
    </row>
    <row r="29" spans="1:6" x14ac:dyDescent="0.2">
      <c r="A29" s="23"/>
      <c r="B29" s="17"/>
      <c r="C29" s="70"/>
      <c r="D29" s="91"/>
      <c r="E29" s="79"/>
      <c r="F29" s="17"/>
    </row>
    <row r="30" spans="1:6" x14ac:dyDescent="0.2">
      <c r="A30" s="23"/>
      <c r="B30" s="17"/>
      <c r="C30" s="70"/>
      <c r="D30" s="91"/>
      <c r="E30" s="79"/>
      <c r="F30" s="17"/>
    </row>
    <row r="31" spans="1:6" x14ac:dyDescent="0.2">
      <c r="A31" s="23"/>
      <c r="B31" s="17"/>
      <c r="C31" s="70"/>
      <c r="D31" s="91"/>
      <c r="E31" s="79"/>
      <c r="F31" s="17"/>
    </row>
    <row r="32" spans="1:6" x14ac:dyDescent="0.2">
      <c r="A32" s="23"/>
      <c r="B32" s="17"/>
      <c r="C32" s="70"/>
      <c r="D32" s="91"/>
      <c r="E32" s="79"/>
      <c r="F32" s="17"/>
    </row>
    <row r="33" spans="1:6" x14ac:dyDescent="0.2">
      <c r="A33" s="23"/>
      <c r="B33" s="17"/>
      <c r="C33" s="70"/>
      <c r="D33" s="91"/>
      <c r="E33" s="79"/>
      <c r="F33" s="17"/>
    </row>
    <row r="34" spans="1:6" x14ac:dyDescent="0.2">
      <c r="A34" s="23"/>
      <c r="B34" s="17"/>
      <c r="C34" s="70"/>
      <c r="D34" s="91"/>
      <c r="E34" s="79"/>
      <c r="F34" s="17"/>
    </row>
    <row r="35" spans="1:6" x14ac:dyDescent="0.2">
      <c r="A35" s="23"/>
      <c r="B35" s="17"/>
      <c r="C35" s="70"/>
      <c r="D35" s="91"/>
      <c r="E35" s="79"/>
      <c r="F35" s="17"/>
    </row>
    <row r="36" spans="1:6" x14ac:dyDescent="0.2">
      <c r="A36" s="23"/>
      <c r="B36" s="17"/>
      <c r="C36" s="70"/>
      <c r="D36" s="91"/>
      <c r="E36" s="79"/>
      <c r="F36" s="17"/>
    </row>
    <row r="37" spans="1:6" x14ac:dyDescent="0.2">
      <c r="A37" s="23"/>
      <c r="B37" s="17"/>
      <c r="C37" s="70"/>
      <c r="D37" s="91"/>
      <c r="E37" s="79"/>
      <c r="F37" s="17"/>
    </row>
    <row r="38" spans="1:6" x14ac:dyDescent="0.2">
      <c r="A38" s="23"/>
      <c r="B38" s="17"/>
      <c r="C38" s="70"/>
      <c r="D38" s="91"/>
      <c r="E38" s="79"/>
      <c r="F38" s="17"/>
    </row>
    <row r="39" spans="1:6" x14ac:dyDescent="0.2">
      <c r="A39" s="23"/>
      <c r="B39" s="17"/>
      <c r="C39" s="70"/>
      <c r="D39" s="91"/>
      <c r="E39" s="79"/>
      <c r="F39" s="17"/>
    </row>
    <row r="40" spans="1:6" x14ac:dyDescent="0.2">
      <c r="A40" s="23"/>
      <c r="B40" s="17"/>
      <c r="C40" s="70"/>
      <c r="D40" s="92"/>
      <c r="E40" s="79"/>
      <c r="F40" s="17"/>
    </row>
    <row r="41" spans="1:6" x14ac:dyDescent="0.2">
      <c r="A41" s="23"/>
      <c r="B41" s="17"/>
      <c r="C41" s="70"/>
      <c r="D41" s="92"/>
      <c r="E41" s="79"/>
      <c r="F41" s="17"/>
    </row>
    <row r="42" spans="1:6" x14ac:dyDescent="0.2">
      <c r="A42" s="23"/>
      <c r="B42" s="17"/>
      <c r="C42" s="70"/>
      <c r="D42" s="92"/>
      <c r="E42" s="79"/>
      <c r="F42" s="17"/>
    </row>
    <row r="43" spans="1:6" x14ac:dyDescent="0.2">
      <c r="A43" s="23"/>
      <c r="B43" s="17"/>
      <c r="C43" s="70"/>
      <c r="D43" s="92"/>
      <c r="E43" s="79"/>
      <c r="F43" s="17"/>
    </row>
    <row r="44" spans="1:6" x14ac:dyDescent="0.2">
      <c r="A44" s="23"/>
      <c r="B44" s="17"/>
      <c r="C44" s="70"/>
      <c r="D44" s="92"/>
      <c r="E44" s="79"/>
      <c r="F44" s="17"/>
    </row>
    <row r="45" spans="1:6" x14ac:dyDescent="0.2">
      <c r="A45" s="23"/>
      <c r="B45" s="17"/>
      <c r="C45" s="70"/>
      <c r="D45" s="92"/>
      <c r="E45" s="79"/>
      <c r="F45" s="17"/>
    </row>
    <row r="46" spans="1:6" x14ac:dyDescent="0.2">
      <c r="A46" s="23"/>
      <c r="B46" s="17"/>
      <c r="C46" s="70"/>
      <c r="D46" s="92"/>
      <c r="E46" s="79"/>
      <c r="F46" s="17"/>
    </row>
    <row r="47" spans="1:6" x14ac:dyDescent="0.2">
      <c r="A47" s="23"/>
      <c r="B47" s="17"/>
      <c r="C47" s="70"/>
      <c r="D47" s="92"/>
      <c r="E47" s="79"/>
      <c r="F47" s="17"/>
    </row>
    <row r="48" spans="1:6" x14ac:dyDescent="0.2">
      <c r="A48" s="23"/>
      <c r="B48" s="17"/>
      <c r="C48" s="70"/>
      <c r="D48" s="92"/>
      <c r="E48" s="79"/>
      <c r="F48" s="17"/>
    </row>
    <row r="49" spans="1:6" x14ac:dyDescent="0.2">
      <c r="A49" s="23"/>
      <c r="B49" s="17"/>
      <c r="C49" s="70"/>
      <c r="D49" s="92"/>
      <c r="E49" s="79"/>
      <c r="F49" s="17"/>
    </row>
    <row r="50" spans="1:6" x14ac:dyDescent="0.2">
      <c r="A50" s="23"/>
      <c r="B50" s="17"/>
      <c r="C50" s="70"/>
      <c r="D50" s="92"/>
      <c r="E50" s="79"/>
      <c r="F50" s="17"/>
    </row>
    <row r="51" spans="1:6" ht="13.5" thickBot="1" x14ac:dyDescent="0.25">
      <c r="A51" s="11"/>
      <c r="B51" s="18"/>
      <c r="C51" s="71"/>
      <c r="D51" s="93"/>
      <c r="E51" s="81"/>
      <c r="F51" s="18"/>
    </row>
    <row r="52" spans="1:6" x14ac:dyDescent="0.2">
      <c r="A52" s="22"/>
      <c r="B52" s="22"/>
      <c r="C52" s="22"/>
      <c r="D52" s="22"/>
      <c r="E52" s="33"/>
      <c r="F52" s="33">
        <f>SUM(F26:F51)</f>
        <v>0</v>
      </c>
    </row>
    <row r="53" spans="1:6" x14ac:dyDescent="0.2">
      <c r="A53" s="3"/>
      <c r="B53" s="3"/>
      <c r="C53" s="3"/>
      <c r="D53" s="3"/>
      <c r="E53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6" workbookViewId="0">
      <selection activeCell="D22" sqref="D22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0.5703125" style="26" customWidth="1"/>
    <col min="4" max="4" width="22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233</v>
      </c>
      <c r="D13" s="35"/>
      <c r="E13" s="35"/>
      <c r="F13" s="65"/>
    </row>
    <row r="14" spans="1:6" x14ac:dyDescent="0.2">
      <c r="A14" s="8"/>
      <c r="B14" s="3"/>
      <c r="C14" s="2" t="s">
        <v>234</v>
      </c>
      <c r="D14" s="3"/>
      <c r="E14" s="3"/>
      <c r="F14" s="29"/>
    </row>
    <row r="15" spans="1:6" x14ac:dyDescent="0.2">
      <c r="A15" s="8"/>
      <c r="B15" s="3"/>
      <c r="C15" s="2" t="s">
        <v>277</v>
      </c>
      <c r="D15" s="2"/>
      <c r="E15" s="2"/>
      <c r="F15" s="31"/>
    </row>
    <row r="16" spans="1:6" x14ac:dyDescent="0.2">
      <c r="A16" s="8"/>
      <c r="B16" s="3"/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9" t="s">
        <v>284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23" t="s">
        <v>229</v>
      </c>
      <c r="C19" s="23" t="s">
        <v>281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23" t="s">
        <v>230</v>
      </c>
      <c r="C20" s="23" t="s">
        <v>282</v>
      </c>
      <c r="D20" s="17"/>
      <c r="E20" s="23" t="s">
        <v>133</v>
      </c>
      <c r="F20" s="23"/>
    </row>
    <row r="21" spans="1:6" x14ac:dyDescent="0.2">
      <c r="A21" s="17"/>
      <c r="B21" s="23" t="s">
        <v>231</v>
      </c>
      <c r="C21" s="23" t="s">
        <v>283</v>
      </c>
      <c r="D21" s="17"/>
      <c r="E21" s="23" t="s">
        <v>134</v>
      </c>
      <c r="F21" s="24"/>
    </row>
    <row r="22" spans="1:6" x14ac:dyDescent="0.2">
      <c r="A22" s="17"/>
      <c r="B22" s="96" t="s">
        <v>285</v>
      </c>
      <c r="C22" s="17"/>
      <c r="D22" s="17"/>
      <c r="E22" s="23" t="s">
        <v>126</v>
      </c>
      <c r="F22" s="24"/>
    </row>
    <row r="23" spans="1:6" x14ac:dyDescent="0.2">
      <c r="A23" s="17"/>
      <c r="B23" s="96" t="s">
        <v>287</v>
      </c>
      <c r="C23" s="17"/>
      <c r="D23" s="17"/>
      <c r="E23" s="23" t="s">
        <v>119</v>
      </c>
      <c r="F23" s="24"/>
    </row>
    <row r="24" spans="1:6" ht="13.5" thickBot="1" x14ac:dyDescent="0.25">
      <c r="A24" s="17"/>
      <c r="B24" s="96" t="s">
        <v>286</v>
      </c>
      <c r="C24" s="17"/>
      <c r="D24" s="23"/>
      <c r="E24" s="23" t="s">
        <v>67</v>
      </c>
      <c r="F24" s="23" t="s">
        <v>72</v>
      </c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29"/>
      <c r="E39" s="79"/>
      <c r="F39" s="17"/>
    </row>
    <row r="40" spans="1:6" x14ac:dyDescent="0.2">
      <c r="A40" s="23"/>
      <c r="B40" s="17"/>
      <c r="C40" s="70"/>
      <c r="D40" s="67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E26</f>
        <v>0</v>
      </c>
      <c r="F51" s="33">
        <f>SUM(F26:F50)</f>
        <v>0</v>
      </c>
    </row>
    <row r="52" spans="1:6" x14ac:dyDescent="0.2">
      <c r="B52" s="86" t="s">
        <v>143</v>
      </c>
    </row>
    <row r="53" spans="1:6" x14ac:dyDescent="0.2">
      <c r="B53" s="86" t="s">
        <v>235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4" workbookViewId="0">
      <selection activeCell="B52" sqref="B52:B53"/>
    </sheetView>
  </sheetViews>
  <sheetFormatPr baseColWidth="10" defaultRowHeight="12.75" x14ac:dyDescent="0.2"/>
  <cols>
    <col min="1" max="1" width="5.140625" style="26" customWidth="1"/>
    <col min="2" max="2" width="13.42578125" style="26" customWidth="1"/>
    <col min="3" max="3" width="22.28515625" style="26" customWidth="1"/>
    <col min="4" max="4" width="20.5703125" style="26" customWidth="1"/>
    <col min="5" max="5" width="13.28515625" style="26" customWidth="1"/>
    <col min="6" max="16384" width="11.42578125" style="26"/>
  </cols>
  <sheetData>
    <row r="1" spans="1:6" x14ac:dyDescent="0.2">
      <c r="A1" s="3"/>
      <c r="B1" s="3"/>
      <c r="C1" s="3"/>
      <c r="D1" s="5" t="s">
        <v>83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197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84</v>
      </c>
      <c r="B13" s="35"/>
      <c r="C13" s="35" t="s">
        <v>233</v>
      </c>
      <c r="D13" s="35"/>
      <c r="E13" s="35"/>
      <c r="F13" s="65"/>
    </row>
    <row r="14" spans="1:6" x14ac:dyDescent="0.2">
      <c r="A14" s="8"/>
      <c r="B14" s="3"/>
      <c r="C14" s="2" t="s">
        <v>236</v>
      </c>
      <c r="D14" s="3"/>
      <c r="E14" s="3"/>
      <c r="F14" s="29"/>
    </row>
    <row r="15" spans="1:6" x14ac:dyDescent="0.2">
      <c r="A15" s="8"/>
      <c r="B15" s="3"/>
      <c r="C15" s="2" t="s">
        <v>237</v>
      </c>
      <c r="D15" s="2"/>
      <c r="E15" s="2"/>
      <c r="F15" s="31"/>
    </row>
    <row r="16" spans="1:6" x14ac:dyDescent="0.2">
      <c r="A16" s="8"/>
      <c r="B16" s="3"/>
      <c r="C16" s="2" t="s">
        <v>276</v>
      </c>
      <c r="D16" s="2"/>
      <c r="E16" s="2"/>
      <c r="F16" s="31"/>
    </row>
    <row r="17" spans="1:6" ht="13.5" thickBot="1" x14ac:dyDescent="0.25">
      <c r="A17" s="16"/>
      <c r="B17" s="3"/>
      <c r="C17" s="2"/>
      <c r="D17" s="2"/>
      <c r="E17" s="2"/>
      <c r="F17" s="31"/>
    </row>
    <row r="18" spans="1:6" x14ac:dyDescent="0.2">
      <c r="A18" s="12" t="s">
        <v>60</v>
      </c>
      <c r="B18" s="12" t="s">
        <v>61</v>
      </c>
      <c r="C18" s="12"/>
      <c r="D18" s="12" t="s">
        <v>62</v>
      </c>
      <c r="E18" s="9" t="s">
        <v>36</v>
      </c>
      <c r="F18" s="9" t="s">
        <v>66</v>
      </c>
    </row>
    <row r="19" spans="1:6" x14ac:dyDescent="0.2">
      <c r="A19" s="17" t="s">
        <v>63</v>
      </c>
      <c r="B19" s="17" t="s">
        <v>196</v>
      </c>
      <c r="C19" s="23" t="s">
        <v>86</v>
      </c>
      <c r="D19" s="17" t="s">
        <v>85</v>
      </c>
      <c r="E19" s="23" t="s">
        <v>135</v>
      </c>
      <c r="F19" s="23" t="s">
        <v>119</v>
      </c>
    </row>
    <row r="20" spans="1:6" x14ac:dyDescent="0.2">
      <c r="A20" s="17"/>
      <c r="B20" s="17" t="s">
        <v>150</v>
      </c>
      <c r="C20" s="17"/>
      <c r="D20" s="17"/>
      <c r="E20" s="23" t="s">
        <v>133</v>
      </c>
      <c r="F20" s="23"/>
    </row>
    <row r="21" spans="1:6" x14ac:dyDescent="0.2">
      <c r="A21" s="17"/>
      <c r="B21" s="17" t="s">
        <v>144</v>
      </c>
      <c r="C21" s="17"/>
      <c r="D21" s="17"/>
      <c r="E21" s="23" t="s">
        <v>134</v>
      </c>
      <c r="F21" s="24"/>
    </row>
    <row r="22" spans="1:6" x14ac:dyDescent="0.2">
      <c r="A22" s="17"/>
      <c r="B22" s="17"/>
      <c r="C22" s="17"/>
      <c r="D22" s="17"/>
      <c r="E22" s="23" t="s">
        <v>126</v>
      </c>
      <c r="F22" s="24"/>
    </row>
    <row r="23" spans="1:6" x14ac:dyDescent="0.2">
      <c r="A23" s="17"/>
      <c r="B23" s="17"/>
      <c r="C23" s="17"/>
      <c r="D23" s="17"/>
      <c r="E23" s="23" t="s">
        <v>119</v>
      </c>
      <c r="F23" s="24"/>
    </row>
    <row r="24" spans="1:6" ht="13.5" thickBot="1" x14ac:dyDescent="0.25">
      <c r="A24" s="17"/>
      <c r="B24" s="17"/>
      <c r="C24" s="17"/>
      <c r="D24" s="23"/>
      <c r="E24" s="23" t="s">
        <v>67</v>
      </c>
      <c r="F24" s="23" t="s">
        <v>72</v>
      </c>
    </row>
    <row r="25" spans="1:6" ht="13.5" thickBot="1" x14ac:dyDescent="0.2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6</v>
      </c>
    </row>
    <row r="26" spans="1:6" ht="13.5" thickBot="1" x14ac:dyDescent="0.25">
      <c r="A26" s="9" t="s">
        <v>68</v>
      </c>
      <c r="B26" s="12" t="s">
        <v>68</v>
      </c>
      <c r="C26" s="12" t="s">
        <v>68</v>
      </c>
      <c r="D26" s="12" t="s">
        <v>68</v>
      </c>
      <c r="E26" s="15">
        <v>0</v>
      </c>
      <c r="F26" s="15">
        <v>0</v>
      </c>
    </row>
    <row r="27" spans="1:6" x14ac:dyDescent="0.2">
      <c r="A27" s="23"/>
      <c r="B27" s="17"/>
      <c r="C27" s="17"/>
      <c r="D27" s="17"/>
      <c r="E27" s="87"/>
      <c r="F27" s="17"/>
    </row>
    <row r="28" spans="1:6" x14ac:dyDescent="0.2">
      <c r="A28" s="23"/>
      <c r="B28" s="17"/>
      <c r="C28" s="70"/>
      <c r="D28" s="29"/>
      <c r="E28" s="79"/>
      <c r="F28" s="17"/>
    </row>
    <row r="29" spans="1:6" x14ac:dyDescent="0.2">
      <c r="A29" s="23"/>
      <c r="B29" s="17"/>
      <c r="C29" s="70"/>
      <c r="D29" s="29"/>
      <c r="E29" s="79"/>
      <c r="F29" s="17"/>
    </row>
    <row r="30" spans="1:6" x14ac:dyDescent="0.2">
      <c r="A30" s="23"/>
      <c r="B30" s="17"/>
      <c r="C30" s="70"/>
      <c r="D30" s="29"/>
      <c r="E30" s="79"/>
      <c r="F30" s="17"/>
    </row>
    <row r="31" spans="1:6" x14ac:dyDescent="0.2">
      <c r="A31" s="23"/>
      <c r="B31" s="17"/>
      <c r="C31" s="70"/>
      <c r="D31" s="29"/>
      <c r="E31" s="79"/>
      <c r="F31" s="17"/>
    </row>
    <row r="32" spans="1:6" x14ac:dyDescent="0.2">
      <c r="A32" s="23"/>
      <c r="B32" s="17"/>
      <c r="C32" s="70"/>
      <c r="D32" s="29"/>
      <c r="E32" s="79"/>
      <c r="F32" s="17"/>
    </row>
    <row r="33" spans="1:6" x14ac:dyDescent="0.2">
      <c r="A33" s="23"/>
      <c r="B33" s="17"/>
      <c r="C33" s="70"/>
      <c r="D33" s="29"/>
      <c r="E33" s="79"/>
      <c r="F33" s="17"/>
    </row>
    <row r="34" spans="1:6" x14ac:dyDescent="0.2">
      <c r="A34" s="23"/>
      <c r="B34" s="17"/>
      <c r="C34" s="70"/>
      <c r="D34" s="29"/>
      <c r="E34" s="79"/>
      <c r="F34" s="17"/>
    </row>
    <row r="35" spans="1:6" x14ac:dyDescent="0.2">
      <c r="A35" s="23"/>
      <c r="B35" s="17"/>
      <c r="C35" s="70"/>
      <c r="D35" s="29"/>
      <c r="E35" s="79"/>
      <c r="F35" s="17"/>
    </row>
    <row r="36" spans="1:6" x14ac:dyDescent="0.2">
      <c r="A36" s="23"/>
      <c r="B36" s="17"/>
      <c r="C36" s="70"/>
      <c r="D36" s="29"/>
      <c r="E36" s="79"/>
      <c r="F36" s="17"/>
    </row>
    <row r="37" spans="1:6" x14ac:dyDescent="0.2">
      <c r="A37" s="23"/>
      <c r="B37" s="17"/>
      <c r="C37" s="70"/>
      <c r="D37" s="29"/>
      <c r="E37" s="79"/>
      <c r="F37" s="17"/>
    </row>
    <row r="38" spans="1:6" x14ac:dyDescent="0.2">
      <c r="A38" s="23"/>
      <c r="B38" s="17"/>
      <c r="C38" s="70"/>
      <c r="D38" s="29"/>
      <c r="E38" s="79"/>
      <c r="F38" s="17"/>
    </row>
    <row r="39" spans="1:6" x14ac:dyDescent="0.2">
      <c r="A39" s="23"/>
      <c r="B39" s="17"/>
      <c r="C39" s="70"/>
      <c r="D39" s="29"/>
      <c r="E39" s="79"/>
      <c r="F39" s="17"/>
    </row>
    <row r="40" spans="1:6" x14ac:dyDescent="0.2">
      <c r="A40" s="23"/>
      <c r="B40" s="17"/>
      <c r="C40" s="70"/>
      <c r="D40" s="29"/>
      <c r="E40" s="79"/>
      <c r="F40" s="17"/>
    </row>
    <row r="41" spans="1:6" x14ac:dyDescent="0.2">
      <c r="A41" s="23"/>
      <c r="B41" s="17"/>
      <c r="C41" s="70"/>
      <c r="D41" s="67"/>
      <c r="E41" s="79"/>
      <c r="F41" s="17"/>
    </row>
    <row r="42" spans="1:6" x14ac:dyDescent="0.2">
      <c r="A42" s="23"/>
      <c r="B42" s="17"/>
      <c r="C42" s="70"/>
      <c r="D42" s="67"/>
      <c r="E42" s="79"/>
      <c r="F42" s="17"/>
    </row>
    <row r="43" spans="1:6" x14ac:dyDescent="0.2">
      <c r="A43" s="23"/>
      <c r="B43" s="17"/>
      <c r="C43" s="70"/>
      <c r="D43" s="67"/>
      <c r="E43" s="79"/>
      <c r="F43" s="17"/>
    </row>
    <row r="44" spans="1:6" x14ac:dyDescent="0.2">
      <c r="A44" s="23"/>
      <c r="B44" s="17"/>
      <c r="C44" s="70"/>
      <c r="D44" s="67"/>
      <c r="E44" s="79"/>
      <c r="F44" s="17"/>
    </row>
    <row r="45" spans="1:6" x14ac:dyDescent="0.2">
      <c r="A45" s="23"/>
      <c r="B45" s="17"/>
      <c r="C45" s="70"/>
      <c r="D45" s="67"/>
      <c r="E45" s="79"/>
      <c r="F45" s="17"/>
    </row>
    <row r="46" spans="1:6" x14ac:dyDescent="0.2">
      <c r="A46" s="23"/>
      <c r="B46" s="17"/>
      <c r="C46" s="70"/>
      <c r="D46" s="67"/>
      <c r="E46" s="79"/>
      <c r="F46" s="17"/>
    </row>
    <row r="47" spans="1:6" x14ac:dyDescent="0.2">
      <c r="A47" s="23"/>
      <c r="B47" s="17"/>
      <c r="C47" s="70"/>
      <c r="D47" s="67"/>
      <c r="E47" s="79"/>
      <c r="F47" s="17"/>
    </row>
    <row r="48" spans="1:6" x14ac:dyDescent="0.2">
      <c r="A48" s="23"/>
      <c r="B48" s="17"/>
      <c r="C48" s="70"/>
      <c r="D48" s="67"/>
      <c r="E48" s="79"/>
      <c r="F48" s="17"/>
    </row>
    <row r="49" spans="1:6" x14ac:dyDescent="0.2">
      <c r="A49" s="23"/>
      <c r="B49" s="17"/>
      <c r="C49" s="70"/>
      <c r="D49" s="67"/>
      <c r="E49" s="79"/>
      <c r="F49" s="17"/>
    </row>
    <row r="50" spans="1:6" ht="13.5" thickBot="1" x14ac:dyDescent="0.25">
      <c r="A50" s="11"/>
      <c r="B50" s="18"/>
      <c r="C50" s="71"/>
      <c r="D50" s="69"/>
      <c r="E50" s="81"/>
      <c r="F50" s="18"/>
    </row>
    <row r="51" spans="1:6" x14ac:dyDescent="0.2">
      <c r="A51" s="22"/>
      <c r="B51" s="22"/>
      <c r="C51" s="22"/>
      <c r="D51" s="22"/>
      <c r="E51" s="33">
        <f>E26</f>
        <v>0</v>
      </c>
      <c r="F51" s="33">
        <f>SUM(F26:F50)</f>
        <v>0</v>
      </c>
    </row>
    <row r="52" spans="1:6" x14ac:dyDescent="0.2">
      <c r="B52" s="86" t="s">
        <v>143</v>
      </c>
    </row>
    <row r="53" spans="1:6" x14ac:dyDescent="0.2">
      <c r="B53" s="86" t="s">
        <v>235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9" workbookViewId="0">
      <selection activeCell="C21" sqref="C21"/>
    </sheetView>
  </sheetViews>
  <sheetFormatPr baseColWidth="10" defaultRowHeight="12.75" x14ac:dyDescent="0.2"/>
  <cols>
    <col min="1" max="1" width="8.28515625" style="26" customWidth="1"/>
    <col min="2" max="2" width="13.42578125" style="26" customWidth="1"/>
    <col min="3" max="3" width="28.7109375" style="26" customWidth="1"/>
    <col min="4" max="4" width="36.140625" style="26" customWidth="1"/>
    <col min="5" max="16384" width="11.42578125" style="26"/>
  </cols>
  <sheetData>
    <row r="1" spans="1:4" x14ac:dyDescent="0.2">
      <c r="A1" s="3"/>
      <c r="B1" s="3"/>
      <c r="C1" s="3"/>
      <c r="D1" s="5" t="s">
        <v>90</v>
      </c>
    </row>
    <row r="2" spans="1:4" ht="13.5" thickBot="1" x14ac:dyDescent="0.25">
      <c r="A2" s="3"/>
      <c r="B2" s="3"/>
      <c r="C2" s="3"/>
      <c r="D2" s="3"/>
    </row>
    <row r="3" spans="1:4" ht="18.75" thickBot="1" x14ac:dyDescent="0.3">
      <c r="A3" s="36" t="s">
        <v>7</v>
      </c>
      <c r="B3" s="37"/>
      <c r="C3" s="38"/>
      <c r="D3" s="39"/>
    </row>
    <row r="4" spans="1:4" x14ac:dyDescent="0.2">
      <c r="A4" s="19" t="s">
        <v>91</v>
      </c>
      <c r="B4" s="35"/>
      <c r="C4" s="22"/>
      <c r="D4" s="28"/>
    </row>
    <row r="5" spans="1:4" ht="16.5" thickBot="1" x14ac:dyDescent="0.3">
      <c r="A5" s="40"/>
      <c r="B5" s="41"/>
      <c r="C5" s="7"/>
      <c r="D5" s="30"/>
    </row>
    <row r="6" spans="1:4" x14ac:dyDescent="0.2">
      <c r="A6" s="19" t="s">
        <v>9</v>
      </c>
      <c r="B6" s="35"/>
      <c r="C6" s="22"/>
      <c r="D6" s="28"/>
    </row>
    <row r="7" spans="1:4" ht="16.5" thickBot="1" x14ac:dyDescent="0.3">
      <c r="A7" s="40"/>
      <c r="B7" s="25"/>
      <c r="C7" s="7"/>
      <c r="D7" s="30"/>
    </row>
    <row r="8" spans="1:4" x14ac:dyDescent="0.2">
      <c r="A8" s="19" t="s">
        <v>10</v>
      </c>
      <c r="B8" s="35"/>
      <c r="C8" s="22"/>
      <c r="D8" s="28"/>
    </row>
    <row r="9" spans="1:4" ht="16.5" thickBot="1" x14ac:dyDescent="0.3">
      <c r="A9" s="42"/>
      <c r="B9" s="25"/>
      <c r="C9" s="7"/>
      <c r="D9" s="30"/>
    </row>
    <row r="10" spans="1:4" x14ac:dyDescent="0.2">
      <c r="A10" s="19" t="s">
        <v>11</v>
      </c>
      <c r="B10" s="35"/>
      <c r="C10" s="22"/>
      <c r="D10" s="28"/>
    </row>
    <row r="11" spans="1:4" ht="16.5" thickBot="1" x14ac:dyDescent="0.3">
      <c r="A11" s="40"/>
      <c r="B11" s="25"/>
      <c r="C11" s="7"/>
      <c r="D11" s="30"/>
    </row>
    <row r="12" spans="1:4" x14ac:dyDescent="0.2">
      <c r="A12" s="3"/>
      <c r="B12" s="4"/>
      <c r="C12" s="3"/>
      <c r="D12" s="22"/>
    </row>
    <row r="13" spans="1:4" ht="13.5" thickBot="1" x14ac:dyDescent="0.25">
      <c r="A13" s="3"/>
      <c r="B13" s="4"/>
      <c r="C13" s="3"/>
      <c r="D13" s="7"/>
    </row>
    <row r="14" spans="1:4" x14ac:dyDescent="0.2">
      <c r="A14" s="19"/>
      <c r="B14" s="43"/>
      <c r="C14" s="22"/>
      <c r="D14" s="28"/>
    </row>
    <row r="15" spans="1:4" ht="18" x14ac:dyDescent="0.25">
      <c r="A15" s="44" t="s">
        <v>121</v>
      </c>
      <c r="B15" s="2"/>
      <c r="C15" s="3"/>
      <c r="D15" s="29"/>
    </row>
    <row r="16" spans="1:4" x14ac:dyDescent="0.2">
      <c r="A16" s="16"/>
      <c r="B16" s="4"/>
      <c r="C16" s="3"/>
      <c r="D16" s="29"/>
    </row>
    <row r="17" spans="1:4" ht="15.75" x14ac:dyDescent="0.25">
      <c r="A17" s="45" t="s">
        <v>159</v>
      </c>
      <c r="B17" s="1"/>
      <c r="C17" s="3"/>
      <c r="D17" s="29"/>
    </row>
    <row r="18" spans="1:4" x14ac:dyDescent="0.2">
      <c r="A18" s="8"/>
      <c r="B18" s="2"/>
      <c r="C18" s="3"/>
      <c r="D18" s="29"/>
    </row>
    <row r="19" spans="1:4" ht="15.75" x14ac:dyDescent="0.25">
      <c r="A19" s="45"/>
      <c r="B19" s="2"/>
      <c r="C19" s="3"/>
      <c r="D19" s="29"/>
    </row>
    <row r="20" spans="1:4" ht="13.5" thickBot="1" x14ac:dyDescent="0.25">
      <c r="A20" s="46"/>
      <c r="B20" s="25"/>
      <c r="C20" s="7"/>
      <c r="D20" s="30"/>
    </row>
    <row r="21" spans="1:4" ht="13.5" thickBot="1" x14ac:dyDescent="0.25">
      <c r="A21" s="46"/>
      <c r="B21" s="25"/>
      <c r="C21" s="7"/>
      <c r="D21" s="7"/>
    </row>
    <row r="22" spans="1:4" ht="18" x14ac:dyDescent="0.25">
      <c r="A22" s="51" t="s">
        <v>253</v>
      </c>
      <c r="B22" s="34"/>
      <c r="C22" s="35"/>
      <c r="D22" s="28"/>
    </row>
    <row r="23" spans="1:4" ht="18" x14ac:dyDescent="0.25">
      <c r="A23" s="44" t="s">
        <v>254</v>
      </c>
      <c r="B23" s="2"/>
      <c r="C23" s="2"/>
      <c r="D23" s="29"/>
    </row>
    <row r="24" spans="1:4" x14ac:dyDescent="0.2">
      <c r="A24" s="16"/>
      <c r="B24" s="2"/>
      <c r="C24" s="2"/>
      <c r="D24" s="29"/>
    </row>
    <row r="25" spans="1:4" ht="18" x14ac:dyDescent="0.25">
      <c r="A25" s="44" t="s">
        <v>255</v>
      </c>
      <c r="B25" s="2"/>
      <c r="C25" s="2"/>
      <c r="D25" s="29"/>
    </row>
    <row r="26" spans="1:4" x14ac:dyDescent="0.2">
      <c r="A26" s="16"/>
      <c r="B26" s="2"/>
      <c r="C26" s="2"/>
      <c r="D26" s="29"/>
    </row>
    <row r="27" spans="1:4" x14ac:dyDescent="0.2">
      <c r="A27" s="16"/>
      <c r="B27" s="2"/>
      <c r="C27" s="2"/>
      <c r="D27" s="29"/>
    </row>
    <row r="28" spans="1:4" x14ac:dyDescent="0.2">
      <c r="A28" s="16"/>
      <c r="B28" s="2"/>
      <c r="C28" s="2"/>
      <c r="D28" s="29"/>
    </row>
    <row r="29" spans="1:4" x14ac:dyDescent="0.2">
      <c r="A29" s="47"/>
      <c r="B29" s="2" t="s">
        <v>92</v>
      </c>
      <c r="C29" s="2"/>
      <c r="D29" s="29"/>
    </row>
    <row r="30" spans="1:4" x14ac:dyDescent="0.2">
      <c r="A30" s="16"/>
      <c r="B30" s="2"/>
      <c r="C30" s="2"/>
      <c r="D30" s="29"/>
    </row>
    <row r="31" spans="1:4" x14ac:dyDescent="0.2">
      <c r="A31" s="16"/>
      <c r="B31" s="2"/>
      <c r="C31" s="2"/>
      <c r="D31" s="29"/>
    </row>
    <row r="32" spans="1:4" x14ac:dyDescent="0.2">
      <c r="A32" s="16"/>
      <c r="B32" s="2" t="s">
        <v>93</v>
      </c>
      <c r="C32" s="2"/>
      <c r="D32" s="31"/>
    </row>
    <row r="33" spans="1:4" x14ac:dyDescent="0.2">
      <c r="A33" s="16"/>
      <c r="B33" s="2"/>
      <c r="C33" s="2"/>
      <c r="D33" s="31"/>
    </row>
    <row r="34" spans="1:4" x14ac:dyDescent="0.2">
      <c r="A34" s="16"/>
      <c r="B34" s="2"/>
      <c r="C34" s="2"/>
      <c r="D34" s="31"/>
    </row>
    <row r="35" spans="1:4" x14ac:dyDescent="0.2">
      <c r="A35" s="16"/>
      <c r="B35" s="3" t="s">
        <v>48</v>
      </c>
      <c r="C35" s="2"/>
      <c r="D35" s="31"/>
    </row>
    <row r="36" spans="1:4" x14ac:dyDescent="0.2">
      <c r="A36" s="16"/>
      <c r="B36" s="3"/>
      <c r="C36" s="2"/>
      <c r="D36" s="31"/>
    </row>
    <row r="37" spans="1:4" x14ac:dyDescent="0.2">
      <c r="A37" s="16"/>
      <c r="B37" s="3"/>
      <c r="C37" s="2"/>
      <c r="D37" s="31"/>
    </row>
    <row r="38" spans="1:4" x14ac:dyDescent="0.2">
      <c r="A38" s="16"/>
      <c r="B38" s="3"/>
      <c r="C38" s="2"/>
      <c r="D38" s="29"/>
    </row>
    <row r="39" spans="1:4" x14ac:dyDescent="0.2">
      <c r="A39" s="16"/>
      <c r="B39" s="3"/>
      <c r="C39" s="2"/>
      <c r="D39" s="29"/>
    </row>
    <row r="40" spans="1:4" x14ac:dyDescent="0.2">
      <c r="A40" s="16"/>
      <c r="B40" s="3" t="s">
        <v>49</v>
      </c>
      <c r="C40" s="2"/>
      <c r="D40" s="29"/>
    </row>
    <row r="41" spans="1:4" x14ac:dyDescent="0.2">
      <c r="A41" s="16"/>
      <c r="B41" s="3" t="s">
        <v>50</v>
      </c>
      <c r="C41" s="2"/>
      <c r="D41" s="29"/>
    </row>
    <row r="42" spans="1:4" x14ac:dyDescent="0.2">
      <c r="A42" s="16"/>
      <c r="B42" s="2"/>
      <c r="C42" s="2"/>
      <c r="D42" s="29"/>
    </row>
    <row r="43" spans="1:4" x14ac:dyDescent="0.2">
      <c r="A43" s="16"/>
      <c r="B43" s="2"/>
      <c r="C43" s="2"/>
      <c r="D43" s="29"/>
    </row>
    <row r="44" spans="1:4" x14ac:dyDescent="0.2">
      <c r="A44" s="16"/>
      <c r="B44" s="2"/>
      <c r="C44" s="2"/>
      <c r="D44" s="29"/>
    </row>
    <row r="45" spans="1:4" x14ac:dyDescent="0.2">
      <c r="A45" s="16"/>
      <c r="B45" s="2"/>
      <c r="C45" s="2"/>
      <c r="D45" s="29"/>
    </row>
    <row r="46" spans="1:4" x14ac:dyDescent="0.2">
      <c r="A46" s="47"/>
      <c r="B46" s="48"/>
      <c r="C46" s="48"/>
      <c r="D46" s="29"/>
    </row>
    <row r="47" spans="1:4" x14ac:dyDescent="0.2">
      <c r="A47" s="49"/>
      <c r="B47" s="48"/>
      <c r="C47" s="3"/>
      <c r="D47" s="29"/>
    </row>
    <row r="48" spans="1:4" x14ac:dyDescent="0.2">
      <c r="A48" s="49"/>
      <c r="B48" s="3"/>
      <c r="C48" s="3"/>
      <c r="D48" s="29"/>
    </row>
    <row r="49" spans="1:4" ht="13.5" thickBot="1" x14ac:dyDescent="0.25">
      <c r="A49" s="50"/>
      <c r="B49" s="7"/>
      <c r="C49" s="7"/>
      <c r="D49" s="30"/>
    </row>
    <row r="50" spans="1:4" x14ac:dyDescent="0.2">
      <c r="A50" s="3"/>
      <c r="B50" s="3"/>
      <c r="C50" s="3"/>
      <c r="D50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A26" workbookViewId="0">
      <selection activeCell="E44" sqref="E44"/>
    </sheetView>
  </sheetViews>
  <sheetFormatPr baseColWidth="10" defaultRowHeight="12.75" x14ac:dyDescent="0.2"/>
  <cols>
    <col min="1" max="1" width="4.7109375" style="26" customWidth="1"/>
    <col min="2" max="2" width="5" style="26" customWidth="1"/>
    <col min="3" max="3" width="11.7109375" style="26" customWidth="1"/>
    <col min="4" max="4" width="21.85546875" style="26" customWidth="1"/>
    <col min="5" max="5" width="9.28515625" style="26" customWidth="1"/>
    <col min="6" max="6" width="10.140625" style="26" customWidth="1"/>
    <col min="7" max="7" width="12.7109375" style="26" customWidth="1"/>
    <col min="8" max="8" width="11.42578125" style="26"/>
    <col min="9" max="9" width="25.42578125" style="26" customWidth="1"/>
    <col min="10" max="10" width="16.28515625" style="26" customWidth="1"/>
    <col min="11" max="16384" width="11.42578125" style="26"/>
  </cols>
  <sheetData>
    <row r="1" spans="1:10" x14ac:dyDescent="0.2">
      <c r="A1" s="57" t="s">
        <v>60</v>
      </c>
      <c r="B1" s="75" t="s">
        <v>94</v>
      </c>
      <c r="C1" s="57" t="s">
        <v>95</v>
      </c>
      <c r="D1" s="57" t="s">
        <v>96</v>
      </c>
      <c r="E1" s="75" t="s">
        <v>98</v>
      </c>
      <c r="F1" s="57" t="s">
        <v>99</v>
      </c>
      <c r="G1" s="57" t="s">
        <v>97</v>
      </c>
      <c r="H1" s="57" t="s">
        <v>97</v>
      </c>
      <c r="I1" s="75" t="s">
        <v>300</v>
      </c>
      <c r="J1" s="57"/>
    </row>
    <row r="2" spans="1:10" x14ac:dyDescent="0.2">
      <c r="A2" s="58" t="s">
        <v>101</v>
      </c>
      <c r="B2" s="53"/>
      <c r="C2" s="58" t="s">
        <v>102</v>
      </c>
      <c r="D2" s="54"/>
      <c r="E2" s="74" t="s">
        <v>103</v>
      </c>
      <c r="F2" s="58" t="s">
        <v>240</v>
      </c>
      <c r="G2" s="58" t="s">
        <v>238</v>
      </c>
      <c r="H2" s="58" t="s">
        <v>238</v>
      </c>
      <c r="I2" s="74" t="s">
        <v>242</v>
      </c>
      <c r="J2" s="58"/>
    </row>
    <row r="3" spans="1:10" x14ac:dyDescent="0.2">
      <c r="A3" s="54"/>
      <c r="C3" s="54"/>
      <c r="D3" s="54"/>
      <c r="E3" s="74"/>
      <c r="F3" s="58" t="s">
        <v>241</v>
      </c>
      <c r="G3" s="58" t="s">
        <v>239</v>
      </c>
      <c r="H3" s="74" t="s">
        <v>247</v>
      </c>
      <c r="I3" s="76" t="s">
        <v>243</v>
      </c>
      <c r="J3" s="58" t="s">
        <v>100</v>
      </c>
    </row>
    <row r="4" spans="1:10" x14ac:dyDescent="0.2">
      <c r="A4" s="54"/>
      <c r="B4" s="53"/>
      <c r="C4" s="54"/>
      <c r="D4" s="54"/>
      <c r="E4" s="53"/>
      <c r="F4" s="54"/>
      <c r="G4" s="58"/>
      <c r="H4" s="74" t="s">
        <v>240</v>
      </c>
      <c r="I4" s="76" t="s">
        <v>244</v>
      </c>
      <c r="J4" s="58"/>
    </row>
    <row r="5" spans="1:10" x14ac:dyDescent="0.2">
      <c r="A5" s="54"/>
      <c r="B5" s="53"/>
      <c r="C5" s="54"/>
      <c r="D5" s="54"/>
      <c r="E5" s="53"/>
      <c r="F5" s="54"/>
      <c r="G5" s="54"/>
      <c r="H5" s="74" t="s">
        <v>109</v>
      </c>
      <c r="I5" s="76" t="s">
        <v>245</v>
      </c>
      <c r="J5" s="58"/>
    </row>
    <row r="6" spans="1:10" ht="13.5" thickBot="1" x14ac:dyDescent="0.25">
      <c r="A6" s="55"/>
      <c r="B6" s="53"/>
      <c r="C6" s="55"/>
      <c r="D6" s="55"/>
      <c r="E6" s="53"/>
      <c r="F6" s="55"/>
      <c r="G6" s="55"/>
      <c r="H6" s="74" t="s">
        <v>248</v>
      </c>
      <c r="I6" s="73" t="s">
        <v>258</v>
      </c>
      <c r="J6" s="54"/>
    </row>
    <row r="7" spans="1:10" ht="13.5" thickBot="1" x14ac:dyDescent="0.2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72">
        <v>9</v>
      </c>
      <c r="J7" s="56">
        <v>10</v>
      </c>
    </row>
    <row r="8" spans="1:10" x14ac:dyDescent="0.2">
      <c r="A8" s="57" t="s">
        <v>68</v>
      </c>
      <c r="B8" s="58" t="s">
        <v>68</v>
      </c>
      <c r="C8" s="58" t="s">
        <v>68</v>
      </c>
      <c r="D8" s="54" t="s">
        <v>68</v>
      </c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</row>
    <row r="9" spans="1:10" x14ac:dyDescent="0.2">
      <c r="A9" s="58"/>
      <c r="B9" s="58"/>
      <c r="C9" s="58"/>
      <c r="D9" s="54"/>
      <c r="E9" s="54"/>
      <c r="F9" s="54"/>
      <c r="G9" s="54"/>
      <c r="H9" s="54"/>
      <c r="I9" s="59"/>
      <c r="J9" s="54"/>
    </row>
    <row r="10" spans="1:10" x14ac:dyDescent="0.2">
      <c r="A10" s="58"/>
      <c r="B10" s="58"/>
      <c r="C10" s="58"/>
      <c r="D10" s="54"/>
      <c r="E10" s="54"/>
      <c r="F10" s="54"/>
      <c r="G10" s="54"/>
      <c r="H10" s="54"/>
      <c r="I10" s="59"/>
      <c r="J10" s="54"/>
    </row>
    <row r="11" spans="1:10" x14ac:dyDescent="0.2">
      <c r="A11" s="58"/>
      <c r="B11" s="58"/>
      <c r="C11" s="58"/>
      <c r="D11" s="54"/>
      <c r="E11" s="54"/>
      <c r="F11" s="54"/>
      <c r="G11" s="54"/>
      <c r="H11" s="54"/>
      <c r="I11" s="59"/>
      <c r="J11" s="54"/>
    </row>
    <row r="12" spans="1:10" x14ac:dyDescent="0.2">
      <c r="A12" s="58"/>
      <c r="B12" s="58"/>
      <c r="C12" s="58"/>
      <c r="D12" s="54"/>
      <c r="E12" s="54"/>
      <c r="F12" s="54"/>
      <c r="G12" s="54"/>
      <c r="H12" s="54"/>
      <c r="I12" s="59"/>
      <c r="J12" s="54"/>
    </row>
    <row r="13" spans="1:10" x14ac:dyDescent="0.2">
      <c r="A13" s="58"/>
      <c r="B13" s="58"/>
      <c r="C13" s="58"/>
      <c r="D13" s="54"/>
      <c r="E13" s="54"/>
      <c r="F13" s="54"/>
      <c r="G13" s="54"/>
      <c r="H13" s="54"/>
      <c r="I13" s="59"/>
      <c r="J13" s="54"/>
    </row>
    <row r="14" spans="1:10" x14ac:dyDescent="0.2">
      <c r="A14" s="58"/>
      <c r="B14" s="58"/>
      <c r="C14" s="58"/>
      <c r="D14" s="54"/>
      <c r="E14" s="54"/>
      <c r="F14" s="54"/>
      <c r="G14" s="54"/>
      <c r="H14" s="54"/>
      <c r="I14" s="59"/>
      <c r="J14" s="54"/>
    </row>
    <row r="15" spans="1:10" x14ac:dyDescent="0.2">
      <c r="A15" s="58"/>
      <c r="B15" s="58"/>
      <c r="C15" s="58"/>
      <c r="D15" s="54"/>
      <c r="E15" s="54"/>
      <c r="F15" s="54"/>
      <c r="G15" s="54"/>
      <c r="H15" s="54"/>
      <c r="I15" s="59"/>
      <c r="J15" s="54"/>
    </row>
    <row r="16" spans="1:10" x14ac:dyDescent="0.2">
      <c r="A16" s="58"/>
      <c r="B16" s="58"/>
      <c r="C16" s="58"/>
      <c r="D16" s="54"/>
      <c r="E16" s="54"/>
      <c r="F16" s="54"/>
      <c r="G16" s="54"/>
      <c r="H16" s="54"/>
      <c r="I16" s="59"/>
      <c r="J16" s="54"/>
    </row>
    <row r="17" spans="1:10" x14ac:dyDescent="0.2">
      <c r="A17" s="58"/>
      <c r="B17" s="58"/>
      <c r="C17" s="58"/>
      <c r="D17" s="54"/>
      <c r="E17" s="54"/>
      <c r="F17" s="54"/>
      <c r="G17" s="54"/>
      <c r="H17" s="54"/>
      <c r="I17" s="59"/>
      <c r="J17" s="54"/>
    </row>
    <row r="18" spans="1:10" x14ac:dyDescent="0.2">
      <c r="A18" s="58"/>
      <c r="B18" s="58"/>
      <c r="C18" s="58"/>
      <c r="D18" s="54"/>
      <c r="E18" s="54"/>
      <c r="F18" s="54"/>
      <c r="G18" s="54"/>
      <c r="H18" s="54"/>
      <c r="I18" s="59"/>
      <c r="J18" s="54"/>
    </row>
    <row r="19" spans="1:10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3.5" thickBot="1" x14ac:dyDescent="0.25">
      <c r="A31" s="55"/>
      <c r="B31" s="54"/>
      <c r="C31" s="54"/>
      <c r="D31" s="54"/>
      <c r="E31" s="54"/>
      <c r="F31" s="54"/>
      <c r="G31" s="54"/>
      <c r="H31" s="54"/>
      <c r="I31" s="54"/>
      <c r="J31" s="55"/>
    </row>
    <row r="32" spans="1:10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2">
      <c r="A33" s="97" t="s">
        <v>306</v>
      </c>
      <c r="B33" s="53"/>
      <c r="C33" s="61"/>
      <c r="D33" s="97"/>
      <c r="E33" s="53"/>
      <c r="F33" s="53"/>
      <c r="G33" s="53"/>
      <c r="H33" s="53"/>
      <c r="I33" s="53"/>
      <c r="J33" s="53"/>
    </row>
    <row r="34" spans="1:10" x14ac:dyDescent="0.2">
      <c r="A34" s="97" t="s">
        <v>307</v>
      </c>
      <c r="B34" s="53"/>
      <c r="C34" s="53"/>
      <c r="D34" s="97"/>
      <c r="E34" s="53"/>
      <c r="F34" s="53"/>
      <c r="G34" s="53"/>
      <c r="H34" s="53"/>
      <c r="I34" s="53"/>
      <c r="J34" s="53"/>
    </row>
    <row r="35" spans="1:10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0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0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</row>
    <row r="53" spans="1:10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spans="1:10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spans="1:10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spans="1:10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spans="1:10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</row>
    <row r="85" spans="1:10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0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spans="1:10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spans="1:10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spans="1:10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9" workbookViewId="0">
      <selection activeCell="B29" sqref="B29"/>
    </sheetView>
  </sheetViews>
  <sheetFormatPr baseColWidth="10" defaultRowHeight="12.75" x14ac:dyDescent="0.2"/>
  <cols>
    <col min="1" max="1" width="8.28515625" style="26" customWidth="1"/>
    <col min="2" max="2" width="13.42578125" style="26" customWidth="1"/>
    <col min="3" max="3" width="28.7109375" style="26" customWidth="1"/>
    <col min="4" max="4" width="36.140625" style="26" customWidth="1"/>
    <col min="5" max="16384" width="11.42578125" style="26"/>
  </cols>
  <sheetData>
    <row r="1" spans="1:4" x14ac:dyDescent="0.2">
      <c r="A1" s="3"/>
      <c r="B1" s="3"/>
      <c r="C1" s="3"/>
      <c r="D1" s="5" t="s">
        <v>104</v>
      </c>
    </row>
    <row r="2" spans="1:4" ht="13.5" thickBot="1" x14ac:dyDescent="0.25">
      <c r="A2" s="3"/>
      <c r="B2" s="3"/>
      <c r="C2" s="3"/>
      <c r="D2" s="3"/>
    </row>
    <row r="3" spans="1:4" ht="18.75" thickBot="1" x14ac:dyDescent="0.3">
      <c r="A3" s="36" t="s">
        <v>7</v>
      </c>
      <c r="B3" s="37"/>
      <c r="C3" s="38"/>
      <c r="D3" s="39"/>
    </row>
    <row r="4" spans="1:4" x14ac:dyDescent="0.2">
      <c r="A4" s="19" t="s">
        <v>91</v>
      </c>
      <c r="B4" s="35"/>
      <c r="C4" s="22"/>
      <c r="D4" s="28"/>
    </row>
    <row r="5" spans="1:4" ht="16.5" thickBot="1" x14ac:dyDescent="0.3">
      <c r="A5" s="40"/>
      <c r="B5" s="41"/>
      <c r="C5" s="7"/>
      <c r="D5" s="30"/>
    </row>
    <row r="6" spans="1:4" x14ac:dyDescent="0.2">
      <c r="A6" s="19" t="s">
        <v>9</v>
      </c>
      <c r="B6" s="35"/>
      <c r="C6" s="22"/>
      <c r="D6" s="28"/>
    </row>
    <row r="7" spans="1:4" ht="16.5" thickBot="1" x14ac:dyDescent="0.3">
      <c r="A7" s="40"/>
      <c r="B7" s="25"/>
      <c r="C7" s="7"/>
      <c r="D7" s="30"/>
    </row>
    <row r="8" spans="1:4" x14ac:dyDescent="0.2">
      <c r="A8" s="19" t="s">
        <v>10</v>
      </c>
      <c r="B8" s="35"/>
      <c r="C8" s="22"/>
      <c r="D8" s="28"/>
    </row>
    <row r="9" spans="1:4" ht="16.5" thickBot="1" x14ac:dyDescent="0.3">
      <c r="A9" s="42"/>
      <c r="B9" s="25"/>
      <c r="C9" s="7"/>
      <c r="D9" s="30"/>
    </row>
    <row r="10" spans="1:4" x14ac:dyDescent="0.2">
      <c r="A10" s="19" t="s">
        <v>11</v>
      </c>
      <c r="B10" s="35"/>
      <c r="C10" s="22"/>
      <c r="D10" s="28"/>
    </row>
    <row r="11" spans="1:4" ht="16.5" thickBot="1" x14ac:dyDescent="0.3">
      <c r="A11" s="40"/>
      <c r="B11" s="25"/>
      <c r="C11" s="7"/>
      <c r="D11" s="30"/>
    </row>
    <row r="12" spans="1:4" x14ac:dyDescent="0.2">
      <c r="A12" s="3"/>
      <c r="B12" s="4"/>
      <c r="C12" s="3"/>
      <c r="D12" s="22"/>
    </row>
    <row r="13" spans="1:4" ht="13.5" thickBot="1" x14ac:dyDescent="0.25">
      <c r="A13" s="3"/>
      <c r="B13" s="4"/>
      <c r="C13" s="3"/>
      <c r="D13" s="7"/>
    </row>
    <row r="14" spans="1:4" x14ac:dyDescent="0.2">
      <c r="A14" s="19"/>
      <c r="B14" s="43"/>
      <c r="C14" s="22"/>
      <c r="D14" s="28"/>
    </row>
    <row r="15" spans="1:4" ht="18" x14ac:dyDescent="0.25">
      <c r="A15" s="44" t="s">
        <v>121</v>
      </c>
      <c r="B15" s="2"/>
      <c r="C15" s="3"/>
      <c r="D15" s="29"/>
    </row>
    <row r="16" spans="1:4" x14ac:dyDescent="0.2">
      <c r="A16" s="16"/>
      <c r="B16" s="4"/>
      <c r="C16" s="3"/>
      <c r="D16" s="29"/>
    </row>
    <row r="17" spans="1:4" ht="15.75" x14ac:dyDescent="0.25">
      <c r="A17" s="45" t="s">
        <v>159</v>
      </c>
      <c r="B17" s="1"/>
      <c r="C17" s="3"/>
      <c r="D17" s="29"/>
    </row>
    <row r="18" spans="1:4" x14ac:dyDescent="0.2">
      <c r="A18" s="8"/>
      <c r="B18" s="2"/>
      <c r="C18" s="3"/>
      <c r="D18" s="29"/>
    </row>
    <row r="19" spans="1:4" ht="15.75" x14ac:dyDescent="0.25">
      <c r="A19" s="45"/>
      <c r="B19" s="2"/>
      <c r="C19" s="3"/>
      <c r="D19" s="29"/>
    </row>
    <row r="20" spans="1:4" ht="13.5" thickBot="1" x14ac:dyDescent="0.25">
      <c r="A20" s="46"/>
      <c r="B20" s="25"/>
      <c r="C20" s="7"/>
      <c r="D20" s="30"/>
    </row>
    <row r="21" spans="1:4" ht="13.5" thickBot="1" x14ac:dyDescent="0.25">
      <c r="A21" s="46"/>
      <c r="B21" s="25"/>
      <c r="C21" s="7"/>
      <c r="D21" s="7"/>
    </row>
    <row r="22" spans="1:4" ht="18" x14ac:dyDescent="0.25">
      <c r="A22" s="51" t="s">
        <v>251</v>
      </c>
      <c r="B22" s="34"/>
      <c r="C22" s="35"/>
      <c r="D22" s="28"/>
    </row>
    <row r="23" spans="1:4" ht="18" x14ac:dyDescent="0.25">
      <c r="A23" s="44" t="s">
        <v>252</v>
      </c>
      <c r="B23" s="2"/>
      <c r="C23" s="2"/>
      <c r="D23" s="29"/>
    </row>
    <row r="24" spans="1:4" x14ac:dyDescent="0.2">
      <c r="A24" s="16"/>
      <c r="B24" s="2"/>
      <c r="C24" s="2"/>
      <c r="D24" s="29"/>
    </row>
    <row r="25" spans="1:4" ht="15.75" x14ac:dyDescent="0.25">
      <c r="A25" s="45" t="s">
        <v>105</v>
      </c>
      <c r="B25" s="2"/>
      <c r="C25" s="2"/>
      <c r="D25" s="29"/>
    </row>
    <row r="26" spans="1:4" x14ac:dyDescent="0.2">
      <c r="A26" s="47"/>
      <c r="B26" s="48"/>
      <c r="C26" s="48"/>
      <c r="D26" s="52"/>
    </row>
    <row r="27" spans="1:4" ht="15.75" x14ac:dyDescent="0.25">
      <c r="A27" s="45" t="s">
        <v>246</v>
      </c>
      <c r="B27" s="48"/>
      <c r="C27" s="48"/>
      <c r="D27" s="52"/>
    </row>
    <row r="28" spans="1:4" ht="15.75" x14ac:dyDescent="0.25">
      <c r="A28" s="45" t="s">
        <v>53</v>
      </c>
      <c r="B28" s="48"/>
      <c r="C28" s="48"/>
      <c r="D28" s="52"/>
    </row>
    <row r="29" spans="1:4" ht="18" x14ac:dyDescent="0.25">
      <c r="A29" s="44" t="s">
        <v>106</v>
      </c>
      <c r="B29" s="48"/>
      <c r="C29" s="48"/>
      <c r="D29" s="52"/>
    </row>
    <row r="30" spans="1:4" ht="18" x14ac:dyDescent="0.25">
      <c r="A30" s="44"/>
      <c r="B30" s="48"/>
      <c r="C30" s="48"/>
      <c r="D30" s="52"/>
    </row>
    <row r="31" spans="1:4" x14ac:dyDescent="0.2">
      <c r="A31" s="16"/>
      <c r="B31" s="48"/>
      <c r="C31" s="48"/>
      <c r="D31" s="52"/>
    </row>
    <row r="32" spans="1:4" x14ac:dyDescent="0.2">
      <c r="A32" s="16"/>
      <c r="B32" s="2" t="s">
        <v>92</v>
      </c>
      <c r="C32" s="2"/>
      <c r="D32" s="29"/>
    </row>
    <row r="33" spans="1:4" x14ac:dyDescent="0.2">
      <c r="A33" s="16"/>
      <c r="B33" s="2"/>
      <c r="C33" s="2"/>
      <c r="D33" s="29"/>
    </row>
    <row r="34" spans="1:4" x14ac:dyDescent="0.2">
      <c r="A34" s="16"/>
      <c r="B34" s="2"/>
      <c r="C34" s="2"/>
      <c r="D34" s="29"/>
    </row>
    <row r="35" spans="1:4" x14ac:dyDescent="0.2">
      <c r="A35" s="16"/>
      <c r="B35" s="2" t="s">
        <v>93</v>
      </c>
      <c r="C35" s="2"/>
      <c r="D35" s="31"/>
    </row>
    <row r="36" spans="1:4" x14ac:dyDescent="0.2">
      <c r="A36" s="16"/>
      <c r="B36" s="2"/>
      <c r="C36" s="2"/>
      <c r="D36" s="31"/>
    </row>
    <row r="37" spans="1:4" x14ac:dyDescent="0.2">
      <c r="A37" s="16"/>
      <c r="B37" s="2"/>
      <c r="C37" s="2"/>
      <c r="D37" s="31"/>
    </row>
    <row r="38" spans="1:4" x14ac:dyDescent="0.2">
      <c r="A38" s="16"/>
      <c r="B38" s="3" t="s">
        <v>48</v>
      </c>
      <c r="C38" s="2"/>
      <c r="D38" s="31"/>
    </row>
    <row r="39" spans="1:4" x14ac:dyDescent="0.2">
      <c r="A39" s="16"/>
      <c r="B39" s="3"/>
      <c r="C39" s="2"/>
      <c r="D39" s="31"/>
    </row>
    <row r="40" spans="1:4" x14ac:dyDescent="0.2">
      <c r="A40" s="47"/>
      <c r="B40" s="3"/>
      <c r="C40" s="2"/>
      <c r="D40" s="31"/>
    </row>
    <row r="41" spans="1:4" x14ac:dyDescent="0.2">
      <c r="A41" s="47"/>
      <c r="B41" s="3"/>
      <c r="C41" s="2"/>
      <c r="D41" s="29"/>
    </row>
    <row r="42" spans="1:4" x14ac:dyDescent="0.2">
      <c r="A42" s="47"/>
      <c r="B42" s="3"/>
      <c r="C42" s="2"/>
      <c r="D42" s="29"/>
    </row>
    <row r="43" spans="1:4" x14ac:dyDescent="0.2">
      <c r="A43" s="47"/>
      <c r="B43" s="3" t="s">
        <v>49</v>
      </c>
      <c r="C43" s="2"/>
      <c r="D43" s="29"/>
    </row>
    <row r="44" spans="1:4" x14ac:dyDescent="0.2">
      <c r="A44" s="47"/>
      <c r="B44" s="3" t="s">
        <v>50</v>
      </c>
      <c r="C44" s="2"/>
      <c r="D44" s="29"/>
    </row>
    <row r="45" spans="1:4" x14ac:dyDescent="0.2">
      <c r="A45" s="47"/>
      <c r="B45" s="48"/>
      <c r="C45" s="48"/>
      <c r="D45" s="29"/>
    </row>
    <row r="46" spans="1:4" x14ac:dyDescent="0.2">
      <c r="A46" s="49"/>
      <c r="B46" s="48"/>
      <c r="C46" s="3"/>
      <c r="D46" s="29"/>
    </row>
    <row r="47" spans="1:4" x14ac:dyDescent="0.2">
      <c r="A47" s="49"/>
      <c r="B47" s="3"/>
      <c r="C47" s="3"/>
      <c r="D47" s="29"/>
    </row>
    <row r="48" spans="1:4" ht="13.5" thickBot="1" x14ac:dyDescent="0.25">
      <c r="A48" s="50"/>
      <c r="B48" s="7"/>
      <c r="C48" s="7"/>
      <c r="D48" s="30"/>
    </row>
    <row r="49" spans="1:4" x14ac:dyDescent="0.2">
      <c r="A49" s="3"/>
      <c r="B49" s="3"/>
      <c r="C49" s="3"/>
      <c r="D49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6" workbookViewId="0">
      <selection activeCell="A16" sqref="A16:IV16"/>
    </sheetView>
  </sheetViews>
  <sheetFormatPr baseColWidth="10" defaultRowHeight="12.75" x14ac:dyDescent="0.2"/>
  <cols>
    <col min="1" max="1" width="4.7109375" style="26" customWidth="1"/>
    <col min="2" max="2" width="5" style="26" customWidth="1"/>
    <col min="3" max="3" width="11.7109375" style="26" customWidth="1"/>
    <col min="4" max="4" width="23.85546875" style="26" customWidth="1"/>
    <col min="5" max="8" width="11.42578125" style="26"/>
    <col min="9" max="9" width="25.7109375" style="26" customWidth="1"/>
    <col min="10" max="16384" width="11.42578125" style="26"/>
  </cols>
  <sheetData>
    <row r="1" spans="1:10" x14ac:dyDescent="0.2">
      <c r="A1" s="57" t="s">
        <v>60</v>
      </c>
      <c r="B1" s="75" t="s">
        <v>94</v>
      </c>
      <c r="C1" s="57" t="s">
        <v>95</v>
      </c>
      <c r="D1" s="57" t="s">
        <v>96</v>
      </c>
      <c r="E1" s="75" t="s">
        <v>98</v>
      </c>
      <c r="F1" s="57" t="s">
        <v>99</v>
      </c>
      <c r="G1" s="57" t="s">
        <v>97</v>
      </c>
      <c r="H1" s="57" t="s">
        <v>97</v>
      </c>
      <c r="I1" s="75" t="s">
        <v>300</v>
      </c>
      <c r="J1" s="57"/>
    </row>
    <row r="2" spans="1:10" x14ac:dyDescent="0.2">
      <c r="A2" s="58" t="s">
        <v>101</v>
      </c>
      <c r="B2" s="53"/>
      <c r="C2" s="58" t="s">
        <v>102</v>
      </c>
      <c r="D2" s="54"/>
      <c r="E2" s="74" t="s">
        <v>103</v>
      </c>
      <c r="F2" s="58" t="s">
        <v>240</v>
      </c>
      <c r="G2" s="58" t="s">
        <v>238</v>
      </c>
      <c r="H2" s="58" t="s">
        <v>238</v>
      </c>
      <c r="I2" s="74" t="s">
        <v>242</v>
      </c>
      <c r="J2" s="58"/>
    </row>
    <row r="3" spans="1:10" x14ac:dyDescent="0.2">
      <c r="A3" s="54"/>
      <c r="C3" s="54"/>
      <c r="D3" s="54"/>
      <c r="E3" s="74"/>
      <c r="F3" s="58" t="s">
        <v>249</v>
      </c>
      <c r="G3" s="58" t="s">
        <v>250</v>
      </c>
      <c r="H3" s="74" t="s">
        <v>247</v>
      </c>
      <c r="I3" s="76" t="s">
        <v>243</v>
      </c>
      <c r="J3" s="58" t="s">
        <v>100</v>
      </c>
    </row>
    <row r="4" spans="1:10" x14ac:dyDescent="0.2">
      <c r="A4" s="54"/>
      <c r="B4" s="53"/>
      <c r="C4" s="54"/>
      <c r="D4" s="54"/>
      <c r="E4" s="53"/>
      <c r="F4" s="54"/>
      <c r="G4" s="58"/>
      <c r="H4" s="74" t="s">
        <v>240</v>
      </c>
      <c r="I4" s="76" t="s">
        <v>244</v>
      </c>
      <c r="J4" s="58"/>
    </row>
    <row r="5" spans="1:10" x14ac:dyDescent="0.2">
      <c r="A5" s="54"/>
      <c r="B5" s="53"/>
      <c r="C5" s="54"/>
      <c r="D5" s="54"/>
      <c r="E5" s="53"/>
      <c r="F5" s="54"/>
      <c r="G5" s="54"/>
      <c r="H5" s="74" t="s">
        <v>109</v>
      </c>
      <c r="I5" s="58" t="s">
        <v>245</v>
      </c>
      <c r="J5" s="58"/>
    </row>
    <row r="6" spans="1:10" ht="13.5" thickBot="1" x14ac:dyDescent="0.25">
      <c r="A6" s="55"/>
      <c r="B6" s="53"/>
      <c r="C6" s="55"/>
      <c r="D6" s="55"/>
      <c r="E6" s="53"/>
      <c r="F6" s="55"/>
      <c r="G6" s="55"/>
      <c r="H6" s="74" t="s">
        <v>248</v>
      </c>
      <c r="I6" s="73" t="s">
        <v>258</v>
      </c>
      <c r="J6" s="54"/>
    </row>
    <row r="7" spans="1:10" ht="13.5" thickBot="1" x14ac:dyDescent="0.2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72">
        <v>9</v>
      </c>
      <c r="J7" s="56">
        <v>10</v>
      </c>
    </row>
    <row r="8" spans="1:10" x14ac:dyDescent="0.2">
      <c r="A8" s="57" t="s">
        <v>68</v>
      </c>
      <c r="B8" s="58" t="s">
        <v>68</v>
      </c>
      <c r="C8" s="58" t="s">
        <v>68</v>
      </c>
      <c r="D8" s="54" t="s">
        <v>68</v>
      </c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</row>
    <row r="9" spans="1:10" x14ac:dyDescent="0.2">
      <c r="A9" s="58"/>
      <c r="B9" s="58"/>
      <c r="C9" s="58"/>
      <c r="D9" s="54"/>
      <c r="E9" s="54"/>
      <c r="F9" s="54"/>
      <c r="G9" s="54"/>
      <c r="H9" s="54"/>
      <c r="I9" s="59"/>
      <c r="J9" s="54"/>
    </row>
    <row r="10" spans="1:10" x14ac:dyDescent="0.2">
      <c r="A10" s="58"/>
      <c r="B10" s="58"/>
      <c r="C10" s="58"/>
      <c r="D10" s="54"/>
      <c r="E10" s="54"/>
      <c r="F10" s="54"/>
      <c r="G10" s="54"/>
      <c r="H10" s="54"/>
      <c r="I10" s="59"/>
      <c r="J10" s="54"/>
    </row>
    <row r="11" spans="1:10" x14ac:dyDescent="0.2">
      <c r="A11" s="58"/>
      <c r="B11" s="58"/>
      <c r="C11" s="58"/>
      <c r="D11" s="54"/>
      <c r="E11" s="54"/>
      <c r="F11" s="54"/>
      <c r="G11" s="54"/>
      <c r="H11" s="54"/>
      <c r="I11" s="59"/>
      <c r="J11" s="54"/>
    </row>
    <row r="12" spans="1:10" x14ac:dyDescent="0.2">
      <c r="A12" s="58"/>
      <c r="B12" s="58"/>
      <c r="C12" s="58"/>
      <c r="D12" s="54"/>
      <c r="E12" s="54"/>
      <c r="F12" s="54"/>
      <c r="G12" s="54"/>
      <c r="H12" s="54"/>
      <c r="I12" s="59"/>
      <c r="J12" s="54"/>
    </row>
    <row r="13" spans="1:10" x14ac:dyDescent="0.2">
      <c r="A13" s="58"/>
      <c r="B13" s="58"/>
      <c r="C13" s="58"/>
      <c r="D13" s="54"/>
      <c r="E13" s="54"/>
      <c r="F13" s="54"/>
      <c r="G13" s="54"/>
      <c r="H13" s="54"/>
      <c r="I13" s="59"/>
      <c r="J13" s="54"/>
    </row>
    <row r="14" spans="1:10" x14ac:dyDescent="0.2">
      <c r="A14" s="58"/>
      <c r="B14" s="58"/>
      <c r="C14" s="58"/>
      <c r="D14" s="54"/>
      <c r="E14" s="54"/>
      <c r="F14" s="54"/>
      <c r="G14" s="54"/>
      <c r="H14" s="54"/>
      <c r="I14" s="59"/>
      <c r="J14" s="54"/>
    </row>
    <row r="15" spans="1:10" x14ac:dyDescent="0.2">
      <c r="A15" s="58"/>
      <c r="B15" s="58"/>
      <c r="C15" s="58"/>
      <c r="D15" s="54"/>
      <c r="E15" s="54"/>
      <c r="F15" s="54"/>
      <c r="G15" s="54"/>
      <c r="H15" s="54"/>
      <c r="I15" s="59"/>
      <c r="J15" s="54"/>
    </row>
    <row r="16" spans="1:10" x14ac:dyDescent="0.2">
      <c r="A16" s="58"/>
      <c r="B16" s="58"/>
      <c r="C16" s="58"/>
      <c r="D16" s="54"/>
      <c r="E16" s="54"/>
      <c r="F16" s="54"/>
      <c r="G16" s="54"/>
      <c r="H16" s="54"/>
      <c r="I16" s="59"/>
      <c r="J16" s="54"/>
    </row>
    <row r="17" spans="1:10" x14ac:dyDescent="0.2">
      <c r="A17" s="58"/>
      <c r="B17" s="58"/>
      <c r="C17" s="58"/>
      <c r="D17" s="54"/>
      <c r="E17" s="54"/>
      <c r="F17" s="54"/>
      <c r="G17" s="54"/>
      <c r="H17" s="54"/>
      <c r="I17" s="59"/>
      <c r="J17" s="54"/>
    </row>
    <row r="18" spans="1:10" x14ac:dyDescent="0.2">
      <c r="A18" s="58"/>
      <c r="B18" s="58"/>
      <c r="C18" s="58"/>
      <c r="D18" s="54"/>
      <c r="E18" s="54"/>
      <c r="F18" s="54"/>
      <c r="G18" s="54"/>
      <c r="H18" s="54"/>
      <c r="I18" s="59"/>
      <c r="J18" s="54"/>
    </row>
    <row r="19" spans="1:10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</row>
    <row r="20" spans="1:10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</row>
    <row r="21" spans="1:10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3.5" thickBo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x14ac:dyDescent="0.2">
      <c r="A32" s="53"/>
      <c r="B32" s="53"/>
      <c r="C32" s="61"/>
      <c r="D32" s="53"/>
      <c r="E32" s="53"/>
      <c r="F32" s="60"/>
      <c r="G32" s="60"/>
      <c r="H32" s="60"/>
      <c r="I32" s="60"/>
      <c r="J32" s="60"/>
    </row>
    <row r="33" spans="1:10" x14ac:dyDescent="0.2">
      <c r="A33" s="97" t="s">
        <v>303</v>
      </c>
      <c r="B33" s="97"/>
      <c r="C33" s="53"/>
      <c r="D33" s="53"/>
      <c r="E33" s="53"/>
      <c r="F33" s="53"/>
      <c r="G33" s="53"/>
      <c r="H33" s="53"/>
      <c r="I33" s="53"/>
      <c r="J33" s="53"/>
    </row>
    <row r="34" spans="1:10" x14ac:dyDescent="0.2">
      <c r="A34" s="97" t="s">
        <v>304</v>
      </c>
      <c r="B34" s="97"/>
      <c r="C34" s="53"/>
      <c r="D34" s="53"/>
      <c r="E34" s="53"/>
      <c r="F34" s="53"/>
      <c r="G34" s="53"/>
      <c r="H34" s="53"/>
      <c r="I34" s="53"/>
      <c r="J34" s="53"/>
    </row>
    <row r="35" spans="1:10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</row>
    <row r="36" spans="1:10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10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</row>
    <row r="45" spans="1:10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</row>
    <row r="46" spans="1:10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</row>
    <row r="53" spans="1:10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</row>
    <row r="54" spans="1:10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</row>
    <row r="55" spans="1:10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</row>
    <row r="56" spans="1:10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</row>
    <row r="58" spans="1:10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</row>
    <row r="59" spans="1:10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0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spans="1:10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spans="1:10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spans="1:10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spans="1:10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</row>
    <row r="85" spans="1:10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0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spans="1:10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spans="1:10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spans="1:10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9"/>
  <sheetViews>
    <sheetView topLeftCell="A2" workbookViewId="0">
      <selection activeCell="A24" sqref="A24"/>
    </sheetView>
  </sheetViews>
  <sheetFormatPr baseColWidth="10" defaultRowHeight="12.75" x14ac:dyDescent="0.2"/>
  <cols>
    <col min="1" max="1" width="8.28515625" style="26" customWidth="1"/>
    <col min="2" max="2" width="13.42578125" style="26" customWidth="1"/>
    <col min="3" max="3" width="28.7109375" style="26" customWidth="1"/>
    <col min="4" max="4" width="36.140625" style="26" customWidth="1"/>
    <col min="5" max="16384" width="11.42578125" style="26"/>
  </cols>
  <sheetData>
    <row r="1" spans="1:4" x14ac:dyDescent="0.2">
      <c r="A1" s="3"/>
      <c r="B1" s="3"/>
      <c r="C1" s="3"/>
      <c r="D1" s="5" t="s">
        <v>107</v>
      </c>
    </row>
    <row r="2" spans="1:4" ht="13.5" thickBot="1" x14ac:dyDescent="0.25">
      <c r="A2" s="3"/>
      <c r="B2" s="3"/>
      <c r="C2" s="3"/>
      <c r="D2" s="3"/>
    </row>
    <row r="3" spans="1:4" ht="18.75" thickBot="1" x14ac:dyDescent="0.3">
      <c r="A3" s="36" t="s">
        <v>7</v>
      </c>
      <c r="B3" s="37"/>
      <c r="C3" s="38"/>
      <c r="D3" s="39"/>
    </row>
    <row r="4" spans="1:4" x14ac:dyDescent="0.2">
      <c r="A4" s="19" t="s">
        <v>91</v>
      </c>
      <c r="B4" s="35"/>
      <c r="C4" s="22"/>
      <c r="D4" s="28"/>
    </row>
    <row r="5" spans="1:4" ht="16.5" thickBot="1" x14ac:dyDescent="0.3">
      <c r="A5" s="40"/>
      <c r="B5" s="41"/>
      <c r="C5" s="7"/>
      <c r="D5" s="30"/>
    </row>
    <row r="6" spans="1:4" x14ac:dyDescent="0.2">
      <c r="A6" s="19" t="s">
        <v>9</v>
      </c>
      <c r="B6" s="35"/>
      <c r="C6" s="22"/>
      <c r="D6" s="28"/>
    </row>
    <row r="7" spans="1:4" ht="16.5" thickBot="1" x14ac:dyDescent="0.3">
      <c r="A7" s="40"/>
      <c r="B7" s="25"/>
      <c r="C7" s="7"/>
      <c r="D7" s="30"/>
    </row>
    <row r="8" spans="1:4" x14ac:dyDescent="0.2">
      <c r="A8" s="19" t="s">
        <v>10</v>
      </c>
      <c r="B8" s="35"/>
      <c r="C8" s="22"/>
      <c r="D8" s="28"/>
    </row>
    <row r="9" spans="1:4" ht="16.5" thickBot="1" x14ac:dyDescent="0.3">
      <c r="A9" s="42"/>
      <c r="B9" s="25"/>
      <c r="C9" s="7"/>
      <c r="D9" s="30"/>
    </row>
    <row r="10" spans="1:4" x14ac:dyDescent="0.2">
      <c r="A10" s="19" t="s">
        <v>11</v>
      </c>
      <c r="B10" s="35"/>
      <c r="C10" s="22"/>
      <c r="D10" s="28"/>
    </row>
    <row r="11" spans="1:4" ht="16.5" thickBot="1" x14ac:dyDescent="0.3">
      <c r="A11" s="40"/>
      <c r="B11" s="25"/>
      <c r="C11" s="7"/>
      <c r="D11" s="30"/>
    </row>
    <row r="12" spans="1:4" x14ac:dyDescent="0.2">
      <c r="A12" s="3"/>
      <c r="B12" s="4"/>
      <c r="C12" s="3"/>
      <c r="D12" s="22"/>
    </row>
    <row r="13" spans="1:4" ht="13.5" thickBot="1" x14ac:dyDescent="0.25">
      <c r="A13" s="3"/>
      <c r="B13" s="4"/>
      <c r="C13" s="3"/>
      <c r="D13" s="7"/>
    </row>
    <row r="14" spans="1:4" x14ac:dyDescent="0.2">
      <c r="A14" s="19"/>
      <c r="B14" s="43"/>
      <c r="C14" s="22"/>
      <c r="D14" s="28"/>
    </row>
    <row r="15" spans="1:4" ht="18" x14ac:dyDescent="0.25">
      <c r="A15" s="44" t="s">
        <v>121</v>
      </c>
      <c r="B15" s="2"/>
      <c r="C15" s="3"/>
      <c r="D15" s="29"/>
    </row>
    <row r="16" spans="1:4" x14ac:dyDescent="0.2">
      <c r="A16" s="16"/>
      <c r="B16" s="4"/>
      <c r="C16" s="3"/>
      <c r="D16" s="29"/>
    </row>
    <row r="17" spans="1:4" ht="15.75" x14ac:dyDescent="0.25">
      <c r="A17" s="45" t="s">
        <v>159</v>
      </c>
      <c r="B17" s="1"/>
      <c r="C17" s="3"/>
      <c r="D17" s="29"/>
    </row>
    <row r="18" spans="1:4" x14ac:dyDescent="0.2">
      <c r="A18" s="8"/>
      <c r="B18" s="2"/>
      <c r="C18" s="3"/>
      <c r="D18" s="29"/>
    </row>
    <row r="19" spans="1:4" ht="15.75" x14ac:dyDescent="0.25">
      <c r="A19" s="45"/>
      <c r="B19" s="2"/>
      <c r="C19" s="3"/>
      <c r="D19" s="29"/>
    </row>
    <row r="20" spans="1:4" ht="13.5" thickBot="1" x14ac:dyDescent="0.25">
      <c r="A20" s="46"/>
      <c r="B20" s="25"/>
      <c r="C20" s="7"/>
      <c r="D20" s="30"/>
    </row>
    <row r="21" spans="1:4" ht="13.5" thickBot="1" x14ac:dyDescent="0.25">
      <c r="A21" s="46"/>
      <c r="B21" s="25"/>
      <c r="C21" s="7"/>
      <c r="D21" s="7"/>
    </row>
    <row r="22" spans="1:4" ht="18" x14ac:dyDescent="0.25">
      <c r="A22" s="51" t="s">
        <v>256</v>
      </c>
      <c r="B22" s="34"/>
      <c r="C22" s="35"/>
      <c r="D22" s="28"/>
    </row>
    <row r="23" spans="1:4" ht="18" x14ac:dyDescent="0.25">
      <c r="A23" s="44" t="s">
        <v>259</v>
      </c>
      <c r="B23" s="2"/>
      <c r="C23" s="2"/>
      <c r="D23" s="29"/>
    </row>
    <row r="24" spans="1:4" ht="18" x14ac:dyDescent="0.25">
      <c r="A24" s="44" t="s">
        <v>288</v>
      </c>
      <c r="B24" s="2"/>
      <c r="C24" s="2"/>
      <c r="D24" s="29"/>
    </row>
    <row r="25" spans="1:4" x14ac:dyDescent="0.2">
      <c r="A25" s="16"/>
      <c r="B25" s="2"/>
      <c r="C25" s="2"/>
      <c r="D25" s="29"/>
    </row>
    <row r="26" spans="1:4" ht="15.75" x14ac:dyDescent="0.25">
      <c r="A26" s="62"/>
      <c r="B26" s="2"/>
      <c r="C26" s="2"/>
      <c r="D26" s="29"/>
    </row>
    <row r="27" spans="1:4" x14ac:dyDescent="0.2">
      <c r="A27" s="16"/>
      <c r="B27" s="2"/>
      <c r="C27" s="2"/>
      <c r="D27" s="29"/>
    </row>
    <row r="28" spans="1:4" ht="15.75" x14ac:dyDescent="0.25">
      <c r="A28" s="45"/>
      <c r="B28" s="2"/>
      <c r="C28" s="2"/>
      <c r="D28" s="29"/>
    </row>
    <row r="29" spans="1:4" ht="15.75" x14ac:dyDescent="0.25">
      <c r="A29" s="45"/>
      <c r="B29" s="2"/>
      <c r="C29" s="2"/>
      <c r="D29" s="31"/>
    </row>
    <row r="30" spans="1:4" x14ac:dyDescent="0.2">
      <c r="A30" s="16"/>
      <c r="B30" s="2"/>
      <c r="C30" s="2"/>
      <c r="D30" s="31"/>
    </row>
    <row r="31" spans="1:4" x14ac:dyDescent="0.2">
      <c r="A31" s="16"/>
      <c r="B31" s="2"/>
      <c r="C31" s="2"/>
      <c r="D31" s="31"/>
    </row>
    <row r="32" spans="1:4" x14ac:dyDescent="0.2">
      <c r="A32" s="16"/>
      <c r="B32" s="3"/>
      <c r="C32" s="2"/>
      <c r="D32" s="31"/>
    </row>
    <row r="33" spans="1:4" x14ac:dyDescent="0.2">
      <c r="A33" s="16"/>
      <c r="B33" s="3"/>
      <c r="C33" s="2"/>
      <c r="D33" s="31"/>
    </row>
    <row r="34" spans="1:4" x14ac:dyDescent="0.2">
      <c r="A34" s="16"/>
      <c r="B34" s="2" t="s">
        <v>92</v>
      </c>
      <c r="C34" s="2"/>
      <c r="D34" s="29"/>
    </row>
    <row r="35" spans="1:4" x14ac:dyDescent="0.2">
      <c r="A35" s="16"/>
      <c r="B35" s="2"/>
      <c r="C35" s="2"/>
      <c r="D35" s="29"/>
    </row>
    <row r="36" spans="1:4" x14ac:dyDescent="0.2">
      <c r="A36" s="16"/>
      <c r="B36" s="2"/>
      <c r="C36" s="2"/>
      <c r="D36" s="29"/>
    </row>
    <row r="37" spans="1:4" x14ac:dyDescent="0.2">
      <c r="A37" s="16"/>
      <c r="B37" s="2" t="s">
        <v>93</v>
      </c>
      <c r="C37" s="2"/>
      <c r="D37" s="29"/>
    </row>
    <row r="38" spans="1:4" x14ac:dyDescent="0.2">
      <c r="A38" s="16"/>
      <c r="B38" s="2"/>
      <c r="C38" s="2"/>
      <c r="D38" s="29"/>
    </row>
    <row r="39" spans="1:4" x14ac:dyDescent="0.2">
      <c r="A39" s="16"/>
      <c r="B39" s="2"/>
      <c r="C39" s="2"/>
      <c r="D39" s="29"/>
    </row>
    <row r="40" spans="1:4" x14ac:dyDescent="0.2">
      <c r="A40" s="47"/>
      <c r="B40" s="3" t="s">
        <v>48</v>
      </c>
      <c r="C40" s="2"/>
      <c r="D40" s="29"/>
    </row>
    <row r="41" spans="1:4" x14ac:dyDescent="0.2">
      <c r="A41" s="47"/>
      <c r="B41" s="3"/>
      <c r="C41" s="2"/>
      <c r="D41" s="29"/>
    </row>
    <row r="42" spans="1:4" x14ac:dyDescent="0.2">
      <c r="A42" s="47"/>
      <c r="B42" s="3"/>
      <c r="C42" s="2"/>
      <c r="D42" s="29"/>
    </row>
    <row r="43" spans="1:4" x14ac:dyDescent="0.2">
      <c r="A43" s="47"/>
      <c r="B43" s="3"/>
      <c r="C43" s="2"/>
      <c r="D43" s="29"/>
    </row>
    <row r="44" spans="1:4" x14ac:dyDescent="0.2">
      <c r="A44" s="47"/>
      <c r="B44" s="3"/>
      <c r="C44" s="2"/>
      <c r="D44" s="29"/>
    </row>
    <row r="45" spans="1:4" x14ac:dyDescent="0.2">
      <c r="A45" s="47"/>
      <c r="B45" s="3" t="s">
        <v>49</v>
      </c>
      <c r="C45" s="2"/>
      <c r="D45" s="29"/>
    </row>
    <row r="46" spans="1:4" x14ac:dyDescent="0.2">
      <c r="A46" s="49"/>
      <c r="B46" s="3" t="s">
        <v>50</v>
      </c>
      <c r="C46" s="2"/>
      <c r="D46" s="29"/>
    </row>
    <row r="47" spans="1:4" x14ac:dyDescent="0.2">
      <c r="A47" s="49"/>
      <c r="B47" s="3"/>
      <c r="C47" s="3"/>
      <c r="D47" s="29"/>
    </row>
    <row r="48" spans="1:4" ht="13.5" thickBot="1" x14ac:dyDescent="0.25">
      <c r="A48" s="50"/>
      <c r="B48" s="7"/>
      <c r="C48" s="7"/>
      <c r="D48" s="30"/>
    </row>
    <row r="49" spans="1:4" x14ac:dyDescent="0.2">
      <c r="A49" s="3"/>
      <c r="B49" s="3"/>
      <c r="C49" s="3"/>
      <c r="D49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opLeftCell="A9" workbookViewId="0">
      <selection activeCell="A33" sqref="A33"/>
    </sheetView>
  </sheetViews>
  <sheetFormatPr baseColWidth="10" defaultRowHeight="12.75" x14ac:dyDescent="0.2"/>
  <cols>
    <col min="1" max="1" width="3.85546875" style="26" customWidth="1"/>
    <col min="2" max="2" width="3.7109375" style="26" customWidth="1"/>
    <col min="3" max="3" width="5.42578125" style="26" customWidth="1"/>
    <col min="4" max="4" width="14.28515625" style="26" customWidth="1"/>
    <col min="5" max="5" width="6.85546875" style="26" customWidth="1"/>
    <col min="6" max="6" width="10.28515625" style="26" customWidth="1"/>
    <col min="7" max="7" width="10.7109375" style="26" customWidth="1"/>
    <col min="8" max="8" width="11.42578125" style="26"/>
    <col min="9" max="9" width="23.140625" style="26" customWidth="1"/>
    <col min="10" max="10" width="9.7109375" style="26" customWidth="1"/>
    <col min="11" max="11" width="9.85546875" style="26" customWidth="1"/>
    <col min="12" max="12" width="9" style="26" customWidth="1"/>
    <col min="13" max="13" width="12.42578125" style="26" customWidth="1"/>
    <col min="14" max="16384" width="11.42578125" style="26"/>
  </cols>
  <sheetData>
    <row r="1" spans="1:13" x14ac:dyDescent="0.2">
      <c r="A1" s="57" t="s">
        <v>60</v>
      </c>
      <c r="B1" s="75" t="s">
        <v>94</v>
      </c>
      <c r="C1" s="57" t="s">
        <v>95</v>
      </c>
      <c r="D1" s="57" t="s">
        <v>96</v>
      </c>
      <c r="E1" s="75" t="s">
        <v>98</v>
      </c>
      <c r="F1" s="57" t="s">
        <v>99</v>
      </c>
      <c r="G1" s="57" t="s">
        <v>97</v>
      </c>
      <c r="H1" s="57" t="s">
        <v>97</v>
      </c>
      <c r="I1" s="75" t="s">
        <v>300</v>
      </c>
      <c r="J1" s="57" t="s">
        <v>108</v>
      </c>
      <c r="K1" s="57" t="s">
        <v>261</v>
      </c>
      <c r="L1" s="57" t="s">
        <v>109</v>
      </c>
      <c r="M1" s="57" t="s">
        <v>100</v>
      </c>
    </row>
    <row r="2" spans="1:13" x14ac:dyDescent="0.2">
      <c r="A2" s="58" t="s">
        <v>101</v>
      </c>
      <c r="B2" s="53"/>
      <c r="C2" s="58" t="s">
        <v>102</v>
      </c>
      <c r="D2" s="54"/>
      <c r="E2" s="74" t="s">
        <v>103</v>
      </c>
      <c r="F2" s="58" t="s">
        <v>223</v>
      </c>
      <c r="G2" s="58" t="s">
        <v>238</v>
      </c>
      <c r="H2" s="58" t="s">
        <v>238</v>
      </c>
      <c r="I2" s="74" t="s">
        <v>263</v>
      </c>
      <c r="J2" s="58" t="s">
        <v>111</v>
      </c>
      <c r="K2" s="58" t="s">
        <v>262</v>
      </c>
      <c r="L2" s="58" t="s">
        <v>112</v>
      </c>
      <c r="M2" s="58"/>
    </row>
    <row r="3" spans="1:13" x14ac:dyDescent="0.2">
      <c r="A3" s="54"/>
      <c r="C3" s="54"/>
      <c r="D3" s="54"/>
      <c r="E3" s="74"/>
      <c r="F3" s="58" t="s">
        <v>260</v>
      </c>
      <c r="G3" s="58" t="s">
        <v>110</v>
      </c>
      <c r="H3" s="74" t="s">
        <v>247</v>
      </c>
      <c r="I3" s="76" t="s">
        <v>264</v>
      </c>
      <c r="J3" s="58" t="s">
        <v>114</v>
      </c>
      <c r="K3" s="58" t="s">
        <v>301</v>
      </c>
      <c r="L3" s="58"/>
      <c r="M3" s="58"/>
    </row>
    <row r="4" spans="1:13" x14ac:dyDescent="0.2">
      <c r="A4" s="54"/>
      <c r="B4" s="53"/>
      <c r="C4" s="54"/>
      <c r="D4" s="54"/>
      <c r="E4" s="53"/>
      <c r="F4" s="58" t="s">
        <v>113</v>
      </c>
      <c r="G4" s="58"/>
      <c r="H4" s="74" t="s">
        <v>240</v>
      </c>
      <c r="I4" s="76" t="s">
        <v>265</v>
      </c>
      <c r="J4" s="58"/>
      <c r="K4" s="58"/>
      <c r="L4" s="58"/>
      <c r="M4" s="58"/>
    </row>
    <row r="5" spans="1:13" x14ac:dyDescent="0.2">
      <c r="A5" s="54"/>
      <c r="B5" s="53"/>
      <c r="C5" s="54"/>
      <c r="D5" s="54"/>
      <c r="E5" s="53"/>
      <c r="F5" s="58" t="s">
        <v>115</v>
      </c>
      <c r="G5" s="54"/>
      <c r="H5" s="74" t="s">
        <v>109</v>
      </c>
      <c r="I5" s="76" t="s">
        <v>266</v>
      </c>
      <c r="J5" s="58"/>
      <c r="K5" s="58"/>
      <c r="L5" s="58"/>
      <c r="M5" s="58"/>
    </row>
    <row r="6" spans="1:13" ht="13.5" thickBot="1" x14ac:dyDescent="0.25">
      <c r="A6" s="55"/>
      <c r="B6" s="53"/>
      <c r="C6" s="55"/>
      <c r="D6" s="55"/>
      <c r="E6" s="53"/>
      <c r="F6" s="55"/>
      <c r="G6" s="55"/>
      <c r="H6" s="74" t="s">
        <v>248</v>
      </c>
      <c r="I6" s="73" t="s">
        <v>258</v>
      </c>
      <c r="J6" s="58" t="s">
        <v>119</v>
      </c>
      <c r="K6" s="58" t="s">
        <v>119</v>
      </c>
      <c r="L6" s="58" t="s">
        <v>119</v>
      </c>
      <c r="M6" s="58"/>
    </row>
    <row r="7" spans="1:13" ht="13.5" thickBot="1" x14ac:dyDescent="0.2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72">
        <v>9</v>
      </c>
      <c r="J7" s="56">
        <v>10</v>
      </c>
      <c r="K7" s="56">
        <v>11</v>
      </c>
      <c r="L7" s="56">
        <v>12</v>
      </c>
      <c r="M7" s="56">
        <v>13</v>
      </c>
    </row>
    <row r="8" spans="1:13" x14ac:dyDescent="0.2">
      <c r="A8" s="57" t="s">
        <v>68</v>
      </c>
      <c r="B8" s="58" t="s">
        <v>68</v>
      </c>
      <c r="C8" s="58" t="s">
        <v>68</v>
      </c>
      <c r="D8" s="54" t="s">
        <v>68</v>
      </c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</row>
    <row r="9" spans="1:13" x14ac:dyDescent="0.2">
      <c r="A9" s="58"/>
      <c r="B9" s="58"/>
      <c r="C9" s="58"/>
      <c r="D9" s="54"/>
      <c r="E9" s="54"/>
      <c r="F9" s="54"/>
      <c r="G9" s="54"/>
      <c r="H9" s="54"/>
      <c r="I9" s="59"/>
      <c r="J9" s="54"/>
      <c r="K9" s="54"/>
      <c r="L9" s="54"/>
      <c r="M9" s="54"/>
    </row>
    <row r="10" spans="1:13" x14ac:dyDescent="0.2">
      <c r="A10" s="58"/>
      <c r="B10" s="58"/>
      <c r="C10" s="58"/>
      <c r="D10" s="54"/>
      <c r="E10" s="54"/>
      <c r="F10" s="54"/>
      <c r="G10" s="54"/>
      <c r="H10" s="54"/>
      <c r="I10" s="59"/>
      <c r="J10" s="54"/>
      <c r="K10" s="54"/>
      <c r="L10" s="54"/>
      <c r="M10" s="54"/>
    </row>
    <row r="11" spans="1:13" x14ac:dyDescent="0.2">
      <c r="A11" s="58"/>
      <c r="B11" s="58"/>
      <c r="C11" s="58"/>
      <c r="D11" s="54"/>
      <c r="E11" s="54"/>
      <c r="F11" s="54"/>
      <c r="G11" s="54"/>
      <c r="H11" s="54"/>
      <c r="I11" s="59"/>
      <c r="J11" s="54"/>
      <c r="K11" s="54"/>
      <c r="L11" s="54"/>
      <c r="M11" s="54"/>
    </row>
    <row r="12" spans="1:13" x14ac:dyDescent="0.2">
      <c r="A12" s="58"/>
      <c r="B12" s="58"/>
      <c r="C12" s="58"/>
      <c r="D12" s="54"/>
      <c r="E12" s="54"/>
      <c r="F12" s="54"/>
      <c r="G12" s="54"/>
      <c r="H12" s="54"/>
      <c r="I12" s="59"/>
      <c r="J12" s="54"/>
      <c r="K12" s="54"/>
      <c r="L12" s="54"/>
      <c r="M12" s="54"/>
    </row>
    <row r="13" spans="1:13" x14ac:dyDescent="0.2">
      <c r="A13" s="58"/>
      <c r="B13" s="58"/>
      <c r="C13" s="58"/>
      <c r="D13" s="54"/>
      <c r="E13" s="54"/>
      <c r="F13" s="54"/>
      <c r="G13" s="54"/>
      <c r="H13" s="54"/>
      <c r="I13" s="59"/>
      <c r="J13" s="54"/>
      <c r="K13" s="54"/>
      <c r="L13" s="54"/>
      <c r="M13" s="54"/>
    </row>
    <row r="14" spans="1:13" x14ac:dyDescent="0.2">
      <c r="A14" s="58"/>
      <c r="B14" s="58"/>
      <c r="C14" s="58"/>
      <c r="D14" s="54"/>
      <c r="E14" s="54"/>
      <c r="F14" s="54"/>
      <c r="G14" s="54"/>
      <c r="H14" s="54"/>
      <c r="I14" s="59"/>
      <c r="J14" s="54"/>
      <c r="K14" s="54"/>
      <c r="L14" s="54"/>
      <c r="M14" s="54"/>
    </row>
    <row r="15" spans="1:13" x14ac:dyDescent="0.2">
      <c r="A15" s="58"/>
      <c r="B15" s="58"/>
      <c r="C15" s="58"/>
      <c r="D15" s="54"/>
      <c r="E15" s="54"/>
      <c r="F15" s="54"/>
      <c r="G15" s="54"/>
      <c r="H15" s="54"/>
      <c r="I15" s="59"/>
      <c r="J15" s="54"/>
      <c r="K15" s="54"/>
      <c r="L15" s="54"/>
      <c r="M15" s="54"/>
    </row>
    <row r="16" spans="1:13" x14ac:dyDescent="0.2">
      <c r="A16" s="58"/>
      <c r="B16" s="58"/>
      <c r="C16" s="58"/>
      <c r="D16" s="54"/>
      <c r="E16" s="54"/>
      <c r="F16" s="54"/>
      <c r="G16" s="54"/>
      <c r="H16" s="54"/>
      <c r="I16" s="59"/>
      <c r="J16" s="54"/>
      <c r="K16" s="54"/>
      <c r="L16" s="54"/>
      <c r="M16" s="54"/>
    </row>
    <row r="17" spans="1:13" x14ac:dyDescent="0.2">
      <c r="A17" s="58"/>
      <c r="B17" s="58"/>
      <c r="C17" s="58"/>
      <c r="D17" s="54"/>
      <c r="E17" s="54"/>
      <c r="F17" s="54"/>
      <c r="G17" s="54"/>
      <c r="H17" s="54"/>
      <c r="I17" s="59"/>
      <c r="J17" s="54"/>
      <c r="K17" s="54"/>
      <c r="L17" s="54"/>
      <c r="M17" s="54"/>
    </row>
    <row r="18" spans="1:13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ht="13.5" thickBot="1" x14ac:dyDescent="0.25">
      <c r="A30" s="55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</row>
    <row r="31" spans="1:13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x14ac:dyDescent="0.2">
      <c r="A32" s="97" t="s">
        <v>306</v>
      </c>
      <c r="B32" s="53"/>
      <c r="C32" s="61"/>
      <c r="D32" s="97"/>
      <c r="E32" s="53"/>
      <c r="F32" s="53"/>
      <c r="G32" s="53"/>
      <c r="H32" s="53"/>
      <c r="I32" s="53"/>
      <c r="J32" s="53"/>
      <c r="K32" s="53"/>
      <c r="L32" s="53"/>
      <c r="M32" s="53"/>
    </row>
    <row r="33" spans="1:13" x14ac:dyDescent="0.2">
      <c r="A33" s="97" t="s">
        <v>308</v>
      </c>
      <c r="B33" s="53"/>
      <c r="C33" s="53"/>
      <c r="D33" s="97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97" t="s">
        <v>302</v>
      </c>
      <c r="B34" s="53"/>
      <c r="C34" s="61"/>
      <c r="D34" s="97"/>
      <c r="E34" s="53"/>
      <c r="F34" s="53"/>
      <c r="G34" s="53"/>
      <c r="H34" s="53"/>
      <c r="I34" s="53"/>
      <c r="J34" s="53"/>
      <c r="K34" s="53"/>
      <c r="L34" s="53"/>
      <c r="M34" s="53"/>
    </row>
    <row r="35" spans="1:13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1:13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</row>
    <row r="65" spans="1:13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</row>
    <row r="66" spans="1:13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</row>
    <row r="67" spans="1:13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</row>
    <row r="68" spans="1:13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1:13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1:13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1:13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1:13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1:13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1:13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13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1:13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1:13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3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3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1:13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1:13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1:13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1:13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3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7" workbookViewId="0">
      <selection activeCell="D33" sqref="D33"/>
    </sheetView>
  </sheetViews>
  <sheetFormatPr baseColWidth="10" defaultRowHeight="12.75" x14ac:dyDescent="0.2"/>
  <cols>
    <col min="1" max="1" width="8.28515625" style="26" customWidth="1"/>
    <col min="2" max="2" width="13.42578125" style="26" customWidth="1"/>
    <col min="3" max="3" width="28.7109375" style="26" customWidth="1"/>
    <col min="4" max="4" width="36.140625" style="26" customWidth="1"/>
    <col min="5" max="16384" width="11.42578125" style="26"/>
  </cols>
  <sheetData>
    <row r="1" spans="1:4" x14ac:dyDescent="0.2">
      <c r="A1" s="3"/>
      <c r="B1" s="3"/>
      <c r="C1" s="3"/>
      <c r="D1" s="5" t="s">
        <v>116</v>
      </c>
    </row>
    <row r="2" spans="1:4" ht="13.5" thickBot="1" x14ac:dyDescent="0.25">
      <c r="A2" s="3"/>
      <c r="B2" s="3"/>
      <c r="C2" s="3"/>
      <c r="D2" s="3"/>
    </row>
    <row r="3" spans="1:4" ht="18.75" thickBot="1" x14ac:dyDescent="0.3">
      <c r="A3" s="36" t="s">
        <v>7</v>
      </c>
      <c r="B3" s="37"/>
      <c r="C3" s="38"/>
      <c r="D3" s="39"/>
    </row>
    <row r="4" spans="1:4" x14ac:dyDescent="0.2">
      <c r="A4" s="19" t="s">
        <v>91</v>
      </c>
      <c r="B4" s="35"/>
      <c r="C4" s="22"/>
      <c r="D4" s="28"/>
    </row>
    <row r="5" spans="1:4" ht="16.5" thickBot="1" x14ac:dyDescent="0.3">
      <c r="A5" s="40"/>
      <c r="B5" s="41"/>
      <c r="C5" s="7"/>
      <c r="D5" s="30"/>
    </row>
    <row r="6" spans="1:4" x14ac:dyDescent="0.2">
      <c r="A6" s="19" t="s">
        <v>9</v>
      </c>
      <c r="B6" s="35"/>
      <c r="C6" s="22"/>
      <c r="D6" s="28"/>
    </row>
    <row r="7" spans="1:4" ht="16.5" thickBot="1" x14ac:dyDescent="0.3">
      <c r="A7" s="40"/>
      <c r="B7" s="25"/>
      <c r="C7" s="7"/>
      <c r="D7" s="30"/>
    </row>
    <row r="8" spans="1:4" x14ac:dyDescent="0.2">
      <c r="A8" s="19" t="s">
        <v>10</v>
      </c>
      <c r="B8" s="35"/>
      <c r="C8" s="22"/>
      <c r="D8" s="28"/>
    </row>
    <row r="9" spans="1:4" ht="16.5" thickBot="1" x14ac:dyDescent="0.3">
      <c r="A9" s="42"/>
      <c r="B9" s="25"/>
      <c r="C9" s="7"/>
      <c r="D9" s="30"/>
    </row>
    <row r="10" spans="1:4" x14ac:dyDescent="0.2">
      <c r="A10" s="19" t="s">
        <v>11</v>
      </c>
      <c r="B10" s="35"/>
      <c r="C10" s="22"/>
      <c r="D10" s="28"/>
    </row>
    <row r="11" spans="1:4" ht="16.5" thickBot="1" x14ac:dyDescent="0.3">
      <c r="A11" s="40"/>
      <c r="B11" s="25"/>
      <c r="C11" s="7"/>
      <c r="D11" s="30"/>
    </row>
    <row r="12" spans="1:4" x14ac:dyDescent="0.2">
      <c r="A12" s="3"/>
      <c r="B12" s="4"/>
      <c r="C12" s="3"/>
      <c r="D12" s="22"/>
    </row>
    <row r="13" spans="1:4" ht="13.5" thickBot="1" x14ac:dyDescent="0.25">
      <c r="A13" s="3"/>
      <c r="B13" s="4"/>
      <c r="C13" s="3"/>
      <c r="D13" s="7"/>
    </row>
    <row r="14" spans="1:4" x14ac:dyDescent="0.2">
      <c r="A14" s="19"/>
      <c r="B14" s="43"/>
      <c r="C14" s="22"/>
      <c r="D14" s="28"/>
    </row>
    <row r="15" spans="1:4" ht="18" x14ac:dyDescent="0.25">
      <c r="A15" s="44" t="s">
        <v>121</v>
      </c>
      <c r="B15" s="2"/>
      <c r="C15" s="3"/>
      <c r="D15" s="29"/>
    </row>
    <row r="16" spans="1:4" x14ac:dyDescent="0.2">
      <c r="A16" s="16"/>
      <c r="B16" s="4"/>
      <c r="C16" s="3"/>
      <c r="D16" s="29"/>
    </row>
    <row r="17" spans="1:4" ht="15.75" x14ac:dyDescent="0.25">
      <c r="A17" s="45" t="s">
        <v>159</v>
      </c>
      <c r="B17" s="1"/>
      <c r="C17" s="3"/>
      <c r="D17" s="29"/>
    </row>
    <row r="18" spans="1:4" x14ac:dyDescent="0.2">
      <c r="A18" s="8"/>
      <c r="B18" s="2"/>
      <c r="C18" s="3"/>
      <c r="D18" s="29"/>
    </row>
    <row r="19" spans="1:4" ht="15.75" x14ac:dyDescent="0.25">
      <c r="A19" s="45"/>
      <c r="B19" s="2"/>
      <c r="C19" s="3"/>
      <c r="D19" s="29"/>
    </row>
    <row r="20" spans="1:4" ht="13.5" thickBot="1" x14ac:dyDescent="0.25">
      <c r="A20" s="46"/>
      <c r="B20" s="25"/>
      <c r="C20" s="7"/>
      <c r="D20" s="30"/>
    </row>
    <row r="21" spans="1:4" ht="13.5" thickBot="1" x14ac:dyDescent="0.25">
      <c r="A21" s="46"/>
      <c r="B21" s="25"/>
      <c r="C21" s="7"/>
      <c r="D21" s="7"/>
    </row>
    <row r="22" spans="1:4" ht="18" x14ac:dyDescent="0.25">
      <c r="A22" s="51" t="s">
        <v>117</v>
      </c>
      <c r="B22" s="34"/>
      <c r="C22" s="35"/>
      <c r="D22" s="28"/>
    </row>
    <row r="23" spans="1:4" ht="18" x14ac:dyDescent="0.25">
      <c r="A23" s="44" t="s">
        <v>118</v>
      </c>
      <c r="B23" s="2"/>
      <c r="C23" s="2"/>
      <c r="D23" s="29"/>
    </row>
    <row r="24" spans="1:4" x14ac:dyDescent="0.2">
      <c r="A24" s="16"/>
      <c r="B24" s="2"/>
      <c r="C24" s="2"/>
      <c r="D24" s="29"/>
    </row>
    <row r="25" spans="1:4" ht="15.75" x14ac:dyDescent="0.25">
      <c r="A25" s="45" t="s">
        <v>105</v>
      </c>
      <c r="B25" s="2"/>
      <c r="C25" s="2"/>
      <c r="D25" s="29"/>
    </row>
    <row r="26" spans="1:4" x14ac:dyDescent="0.2">
      <c r="A26" s="47"/>
      <c r="B26" s="48"/>
      <c r="C26" s="48"/>
      <c r="D26" s="52"/>
    </row>
    <row r="27" spans="1:4" ht="15.75" x14ac:dyDescent="0.25">
      <c r="A27" s="45" t="s">
        <v>279</v>
      </c>
      <c r="B27" s="48"/>
      <c r="C27" s="48"/>
      <c r="D27" s="52"/>
    </row>
    <row r="28" spans="1:4" ht="15.75" x14ac:dyDescent="0.25">
      <c r="A28" s="45" t="s">
        <v>278</v>
      </c>
      <c r="B28" s="48"/>
      <c r="C28" s="48"/>
      <c r="D28" s="52"/>
    </row>
    <row r="29" spans="1:4" x14ac:dyDescent="0.2">
      <c r="A29" s="16"/>
      <c r="B29" s="48"/>
      <c r="C29" s="48"/>
      <c r="D29" s="52"/>
    </row>
    <row r="30" spans="1:4" x14ac:dyDescent="0.2">
      <c r="A30" s="16"/>
      <c r="B30" s="48"/>
      <c r="C30" s="48"/>
      <c r="D30" s="52"/>
    </row>
    <row r="31" spans="1:4" x14ac:dyDescent="0.2">
      <c r="A31" s="16"/>
      <c r="B31" s="48"/>
      <c r="C31" s="48"/>
      <c r="D31" s="52"/>
    </row>
    <row r="32" spans="1:4" x14ac:dyDescent="0.2">
      <c r="A32" s="16"/>
      <c r="B32" s="48"/>
      <c r="C32" s="48"/>
      <c r="D32" s="52"/>
    </row>
    <row r="33" spans="1:4" x14ac:dyDescent="0.2">
      <c r="A33" s="16"/>
      <c r="B33" s="2" t="s">
        <v>92</v>
      </c>
      <c r="C33" s="2"/>
      <c r="D33" s="29"/>
    </row>
    <row r="34" spans="1:4" x14ac:dyDescent="0.2">
      <c r="A34" s="16"/>
      <c r="B34" s="2"/>
      <c r="C34" s="2"/>
      <c r="D34" s="29"/>
    </row>
    <row r="35" spans="1:4" x14ac:dyDescent="0.2">
      <c r="A35" s="16"/>
      <c r="B35" s="2"/>
      <c r="C35" s="2"/>
      <c r="D35" s="29"/>
    </row>
    <row r="36" spans="1:4" x14ac:dyDescent="0.2">
      <c r="A36" s="16"/>
      <c r="B36" s="2" t="s">
        <v>93</v>
      </c>
      <c r="C36" s="2"/>
      <c r="D36" s="31"/>
    </row>
    <row r="37" spans="1:4" x14ac:dyDescent="0.2">
      <c r="A37" s="16"/>
      <c r="B37" s="2"/>
      <c r="C37" s="2"/>
      <c r="D37" s="31"/>
    </row>
    <row r="38" spans="1:4" x14ac:dyDescent="0.2">
      <c r="A38" s="16"/>
      <c r="B38" s="2"/>
      <c r="C38" s="2"/>
      <c r="D38" s="31"/>
    </row>
    <row r="39" spans="1:4" x14ac:dyDescent="0.2">
      <c r="A39" s="16"/>
      <c r="B39" s="3" t="s">
        <v>48</v>
      </c>
      <c r="C39" s="2"/>
      <c r="D39" s="31"/>
    </row>
    <row r="40" spans="1:4" x14ac:dyDescent="0.2">
      <c r="A40" s="16"/>
      <c r="B40" s="3"/>
      <c r="C40" s="2"/>
      <c r="D40" s="31"/>
    </row>
    <row r="41" spans="1:4" x14ac:dyDescent="0.2">
      <c r="A41" s="47"/>
      <c r="B41" s="3"/>
      <c r="C41" s="2"/>
      <c r="D41" s="31"/>
    </row>
    <row r="42" spans="1:4" x14ac:dyDescent="0.2">
      <c r="A42" s="47"/>
      <c r="B42" s="3"/>
      <c r="C42" s="2"/>
      <c r="D42" s="29"/>
    </row>
    <row r="43" spans="1:4" x14ac:dyDescent="0.2">
      <c r="A43" s="47"/>
      <c r="B43" s="3"/>
      <c r="C43" s="2"/>
      <c r="D43" s="29"/>
    </row>
    <row r="44" spans="1:4" x14ac:dyDescent="0.2">
      <c r="A44" s="47"/>
      <c r="B44" s="3" t="s">
        <v>49</v>
      </c>
      <c r="C44" s="2"/>
      <c r="D44" s="29"/>
    </row>
    <row r="45" spans="1:4" x14ac:dyDescent="0.2">
      <c r="A45" s="47"/>
      <c r="B45" s="3" t="s">
        <v>50</v>
      </c>
      <c r="C45" s="2"/>
      <c r="D45" s="29"/>
    </row>
    <row r="46" spans="1:4" x14ac:dyDescent="0.2">
      <c r="A46" s="47"/>
      <c r="B46" s="48"/>
      <c r="C46" s="48"/>
      <c r="D46" s="29"/>
    </row>
    <row r="47" spans="1:4" x14ac:dyDescent="0.2">
      <c r="A47" s="49"/>
      <c r="B47" s="48"/>
      <c r="C47" s="3"/>
      <c r="D47" s="29"/>
    </row>
    <row r="48" spans="1:4" x14ac:dyDescent="0.2">
      <c r="A48" s="49"/>
      <c r="B48" s="3"/>
      <c r="C48" s="3"/>
      <c r="D48" s="29"/>
    </row>
    <row r="49" spans="1:4" ht="13.5" thickBot="1" x14ac:dyDescent="0.25">
      <c r="A49" s="50"/>
      <c r="B49" s="7"/>
      <c r="C49" s="7"/>
      <c r="D49" s="30"/>
    </row>
    <row r="50" spans="1:4" x14ac:dyDescent="0.2">
      <c r="A50" s="3"/>
      <c r="B50" s="3"/>
      <c r="C50" s="3"/>
      <c r="D50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8" workbookViewId="0">
      <selection activeCell="C33" sqref="C33"/>
    </sheetView>
  </sheetViews>
  <sheetFormatPr baseColWidth="10" defaultRowHeight="12.75" x14ac:dyDescent="0.2"/>
  <cols>
    <col min="1" max="1" width="5.140625" style="26" customWidth="1"/>
    <col min="2" max="2" width="11.140625" style="26" customWidth="1"/>
    <col min="3" max="3" width="24.5703125" style="26" customWidth="1"/>
    <col min="4" max="4" width="20.42578125" style="26" customWidth="1"/>
    <col min="5" max="5" width="12.42578125" style="26" customWidth="1"/>
    <col min="6" max="6" width="13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59</v>
      </c>
      <c r="D13" s="35"/>
      <c r="E13" s="35"/>
      <c r="F13" s="65"/>
    </row>
    <row r="14" spans="1:6" x14ac:dyDescent="0.2">
      <c r="A14" s="8"/>
      <c r="B14" s="3"/>
      <c r="C14" s="2" t="s">
        <v>69</v>
      </c>
      <c r="D14" s="3"/>
      <c r="E14" s="3"/>
      <c r="F14" s="29"/>
    </row>
    <row r="15" spans="1:6" x14ac:dyDescent="0.2">
      <c r="A15" s="8"/>
      <c r="B15" s="3"/>
      <c r="C15" s="2" t="s">
        <v>167</v>
      </c>
      <c r="D15" s="2"/>
      <c r="E15" s="2"/>
      <c r="F15" s="31"/>
    </row>
    <row r="16" spans="1:6" x14ac:dyDescent="0.2">
      <c r="A16" s="85"/>
      <c r="B16" s="3"/>
      <c r="C16" s="2"/>
      <c r="D16" s="2"/>
      <c r="E16" s="2"/>
      <c r="F16" s="31"/>
    </row>
    <row r="17" spans="1:6" x14ac:dyDescent="0.2">
      <c r="A17" s="13"/>
      <c r="B17" s="6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x14ac:dyDescent="0.2">
      <c r="A19" s="13"/>
      <c r="B19" s="63"/>
      <c r="C19" s="3"/>
      <c r="D19" s="2"/>
      <c r="E19" s="2"/>
      <c r="F19" s="31"/>
    </row>
    <row r="20" spans="1:6" x14ac:dyDescent="0.2">
      <c r="A20" s="13"/>
      <c r="B20" s="63"/>
      <c r="C20" s="3"/>
      <c r="D20" s="2"/>
      <c r="E20" s="2"/>
      <c r="F20" s="31"/>
    </row>
    <row r="21" spans="1:6" x14ac:dyDescent="0.2">
      <c r="A21" s="16"/>
      <c r="B21" s="63"/>
      <c r="C21" s="27"/>
      <c r="D21" s="63"/>
      <c r="E21" s="2"/>
      <c r="F21" s="31"/>
    </row>
    <row r="22" spans="1:6" x14ac:dyDescent="0.2">
      <c r="A22" s="13"/>
      <c r="B22" s="2"/>
      <c r="C22" s="3"/>
      <c r="D22" s="2"/>
      <c r="E22" s="2"/>
      <c r="F22" s="31"/>
    </row>
    <row r="23" spans="1:6" x14ac:dyDescent="0.2">
      <c r="A23" s="13"/>
      <c r="B23" s="63"/>
      <c r="C23" s="3"/>
      <c r="D23" s="2"/>
      <c r="E23" s="2"/>
      <c r="F23" s="31"/>
    </row>
    <row r="24" spans="1:6" ht="13.5" thickBot="1" x14ac:dyDescent="0.25">
      <c r="A24" s="46"/>
      <c r="B24" s="63"/>
      <c r="C24" s="3"/>
      <c r="D24" s="2"/>
      <c r="E24" s="2"/>
      <c r="F24" s="31"/>
    </row>
    <row r="25" spans="1:6" x14ac:dyDescent="0.2">
      <c r="A25" s="12" t="s">
        <v>60</v>
      </c>
      <c r="B25" s="12" t="s">
        <v>61</v>
      </c>
      <c r="C25" s="12"/>
      <c r="D25" s="12" t="s">
        <v>62</v>
      </c>
      <c r="E25" s="9" t="s">
        <v>36</v>
      </c>
      <c r="F25" s="9" t="s">
        <v>66</v>
      </c>
    </row>
    <row r="26" spans="1:6" x14ac:dyDescent="0.2">
      <c r="A26" s="17" t="s">
        <v>63</v>
      </c>
      <c r="B26" s="17" t="s">
        <v>130</v>
      </c>
      <c r="C26" s="23" t="s">
        <v>65</v>
      </c>
      <c r="D26" s="17" t="s">
        <v>64</v>
      </c>
      <c r="E26" s="23" t="s">
        <v>135</v>
      </c>
      <c r="F26" s="23" t="s">
        <v>119</v>
      </c>
    </row>
    <row r="27" spans="1:6" x14ac:dyDescent="0.2">
      <c r="A27" s="17"/>
      <c r="B27" s="17" t="s">
        <v>150</v>
      </c>
      <c r="C27" s="17"/>
      <c r="D27" s="17"/>
      <c r="E27" s="23" t="s">
        <v>133</v>
      </c>
      <c r="F27" s="23"/>
    </row>
    <row r="28" spans="1:6" x14ac:dyDescent="0.2">
      <c r="A28" s="17"/>
      <c r="B28" s="17" t="s">
        <v>144</v>
      </c>
      <c r="C28" s="17"/>
      <c r="D28" s="17"/>
      <c r="E28" s="23" t="s">
        <v>134</v>
      </c>
      <c r="F28" s="96" t="s">
        <v>315</v>
      </c>
    </row>
    <row r="29" spans="1:6" x14ac:dyDescent="0.2">
      <c r="A29" s="17"/>
      <c r="B29" s="17"/>
      <c r="C29" s="17"/>
      <c r="D29" s="17"/>
      <c r="E29" s="23" t="s">
        <v>126</v>
      </c>
      <c r="F29" s="96" t="s">
        <v>273</v>
      </c>
    </row>
    <row r="30" spans="1:6" x14ac:dyDescent="0.2">
      <c r="A30" s="17"/>
      <c r="B30" s="17"/>
      <c r="C30" s="17"/>
      <c r="D30" s="17"/>
      <c r="E30" s="23" t="s">
        <v>119</v>
      </c>
      <c r="F30" s="96" t="s">
        <v>337</v>
      </c>
    </row>
    <row r="31" spans="1:6" ht="13.5" thickBot="1" x14ac:dyDescent="0.25">
      <c r="A31" s="17"/>
      <c r="B31" s="17"/>
      <c r="C31" s="17"/>
      <c r="D31" s="23"/>
      <c r="E31" s="23" t="s">
        <v>67</v>
      </c>
      <c r="F31" s="23" t="s">
        <v>72</v>
      </c>
    </row>
    <row r="32" spans="1:6" ht="13.5" thickBot="1" x14ac:dyDescent="0.25">
      <c r="A32" s="32">
        <v>1</v>
      </c>
      <c r="B32" s="32">
        <v>2</v>
      </c>
      <c r="C32" s="32">
        <v>3</v>
      </c>
      <c r="D32" s="32">
        <v>4</v>
      </c>
      <c r="E32" s="32">
        <v>5</v>
      </c>
      <c r="F32" s="32">
        <v>6</v>
      </c>
    </row>
    <row r="33" spans="1:6" ht="13.5" thickBot="1" x14ac:dyDescent="0.25">
      <c r="A33" s="9" t="s">
        <v>68</v>
      </c>
      <c r="B33" s="12" t="s">
        <v>68</v>
      </c>
      <c r="C33" s="12" t="s">
        <v>68</v>
      </c>
      <c r="D33" s="12" t="s">
        <v>68</v>
      </c>
      <c r="E33" s="15">
        <v>0</v>
      </c>
      <c r="F33" s="15">
        <v>0</v>
      </c>
    </row>
    <row r="34" spans="1:6" x14ac:dyDescent="0.2">
      <c r="A34" s="23"/>
      <c r="B34" s="17"/>
      <c r="C34" s="17"/>
      <c r="D34" s="29"/>
      <c r="E34" s="78"/>
      <c r="F34" s="14"/>
    </row>
    <row r="35" spans="1:6" x14ac:dyDescent="0.2">
      <c r="A35" s="23"/>
      <c r="B35" s="17"/>
      <c r="C35" s="17"/>
      <c r="D35" s="29"/>
      <c r="E35" s="77"/>
      <c r="F35" s="14"/>
    </row>
    <row r="36" spans="1:6" x14ac:dyDescent="0.2">
      <c r="A36" s="23"/>
      <c r="B36" s="17"/>
      <c r="C36" s="17"/>
      <c r="D36" s="29"/>
      <c r="E36" s="77"/>
      <c r="F36" s="14"/>
    </row>
    <row r="37" spans="1:6" x14ac:dyDescent="0.2">
      <c r="A37" s="23"/>
      <c r="B37" s="17"/>
      <c r="C37" s="98"/>
      <c r="D37" s="101"/>
      <c r="E37" s="77"/>
      <c r="F37" s="14"/>
    </row>
    <row r="38" spans="1:6" x14ac:dyDescent="0.2">
      <c r="A38" s="49"/>
      <c r="B38" s="17"/>
      <c r="C38" s="98"/>
      <c r="D38" s="99"/>
      <c r="E38" s="77"/>
      <c r="F38" s="14"/>
    </row>
    <row r="39" spans="1:6" x14ac:dyDescent="0.2">
      <c r="A39" s="85"/>
      <c r="B39" s="17"/>
      <c r="C39" s="98"/>
      <c r="D39" s="97"/>
      <c r="E39" s="79"/>
      <c r="F39" s="17"/>
    </row>
    <row r="40" spans="1:6" x14ac:dyDescent="0.2">
      <c r="A40" s="85"/>
      <c r="B40" s="17"/>
      <c r="C40" s="98"/>
      <c r="D40" s="97"/>
      <c r="E40" s="79"/>
      <c r="F40" s="17"/>
    </row>
    <row r="41" spans="1:6" x14ac:dyDescent="0.2">
      <c r="A41" s="85"/>
      <c r="B41" s="17"/>
      <c r="C41" s="98"/>
      <c r="D41" s="97"/>
      <c r="E41" s="79"/>
      <c r="F41" s="17"/>
    </row>
    <row r="42" spans="1:6" x14ac:dyDescent="0.2">
      <c r="A42" s="85"/>
      <c r="B42" s="17"/>
      <c r="C42" s="98"/>
      <c r="D42" s="67"/>
      <c r="E42" s="79"/>
      <c r="F42" s="17"/>
    </row>
    <row r="43" spans="1:6" ht="13.5" thickBot="1" x14ac:dyDescent="0.25">
      <c r="A43" s="85"/>
      <c r="B43" s="18"/>
      <c r="C43" s="102"/>
      <c r="D43" s="69"/>
      <c r="E43" s="81"/>
      <c r="F43" s="18"/>
    </row>
    <row r="44" spans="1:6" x14ac:dyDescent="0.2">
      <c r="A44" s="22"/>
      <c r="B44" s="22"/>
      <c r="C44" s="22"/>
      <c r="D44" s="22"/>
      <c r="E44" s="33">
        <f>E33</f>
        <v>0</v>
      </c>
      <c r="F44" s="33">
        <f>SUM(F33:F43)</f>
        <v>0</v>
      </c>
    </row>
    <row r="45" spans="1:6" x14ac:dyDescent="0.2">
      <c r="B45" s="86" t="s">
        <v>143</v>
      </c>
    </row>
    <row r="46" spans="1:6" x14ac:dyDescent="0.2">
      <c r="B46" s="86" t="s">
        <v>317</v>
      </c>
    </row>
    <row r="47" spans="1:6" x14ac:dyDescent="0.2">
      <c r="B47" s="86" t="s">
        <v>318</v>
      </c>
    </row>
    <row r="48" spans="1:6" x14ac:dyDescent="0.2">
      <c r="B48" s="97" t="s">
        <v>319</v>
      </c>
    </row>
    <row r="49" spans="2:2" x14ac:dyDescent="0.2">
      <c r="B49" s="86" t="s">
        <v>322</v>
      </c>
    </row>
    <row r="50" spans="2:2" x14ac:dyDescent="0.2">
      <c r="B50" s="86" t="s">
        <v>321</v>
      </c>
    </row>
    <row r="51" spans="2:2" x14ac:dyDescent="0.2">
      <c r="B51" s="97" t="s">
        <v>320</v>
      </c>
    </row>
    <row r="52" spans="2:2" x14ac:dyDescent="0.2">
      <c r="B52" s="86" t="s">
        <v>334</v>
      </c>
    </row>
    <row r="53" spans="2:2" x14ac:dyDescent="0.2">
      <c r="B53" s="86" t="s">
        <v>335</v>
      </c>
    </row>
    <row r="54" spans="2:2" x14ac:dyDescent="0.2">
      <c r="B54" s="86"/>
    </row>
    <row r="55" spans="2:2" x14ac:dyDescent="0.2">
      <c r="B55" s="86"/>
    </row>
    <row r="56" spans="2:2" x14ac:dyDescent="0.2">
      <c r="B56" s="86"/>
    </row>
    <row r="57" spans="2:2" x14ac:dyDescent="0.2">
      <c r="B57" s="86"/>
    </row>
    <row r="58" spans="2:2" x14ac:dyDescent="0.2">
      <c r="B58" s="8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I18" sqref="I18"/>
    </sheetView>
  </sheetViews>
  <sheetFormatPr baseColWidth="10" defaultRowHeight="12.75" x14ac:dyDescent="0.2"/>
  <cols>
    <col min="1" max="1" width="3.5703125" style="26" customWidth="1"/>
    <col min="2" max="2" width="4.28515625" style="26" customWidth="1"/>
    <col min="3" max="3" width="6" style="26" customWidth="1"/>
    <col min="4" max="4" width="16.28515625" style="26" customWidth="1"/>
    <col min="5" max="5" width="6.5703125" style="26" customWidth="1"/>
    <col min="6" max="6" width="10" style="26" customWidth="1"/>
    <col min="7" max="7" width="12.140625" style="26" customWidth="1"/>
    <col min="8" max="8" width="8" style="26" customWidth="1"/>
    <col min="9" max="9" width="21.85546875" style="26" customWidth="1"/>
    <col min="10" max="10" width="10" style="26" customWidth="1"/>
    <col min="11" max="11" width="10.85546875" style="26" customWidth="1"/>
    <col min="12" max="12" width="9.85546875" style="26" customWidth="1"/>
    <col min="13" max="16384" width="11.42578125" style="26"/>
  </cols>
  <sheetData>
    <row r="1" spans="1:13" x14ac:dyDescent="0.2">
      <c r="A1" s="57" t="s">
        <v>60</v>
      </c>
      <c r="B1" s="75" t="s">
        <v>94</v>
      </c>
      <c r="C1" s="57" t="s">
        <v>95</v>
      </c>
      <c r="D1" s="57" t="s">
        <v>96</v>
      </c>
      <c r="E1" s="75" t="s">
        <v>98</v>
      </c>
      <c r="F1" s="57" t="s">
        <v>99</v>
      </c>
      <c r="G1" s="57" t="s">
        <v>97</v>
      </c>
      <c r="H1" s="57"/>
      <c r="I1" s="75" t="s">
        <v>300</v>
      </c>
      <c r="J1" s="57" t="s">
        <v>108</v>
      </c>
      <c r="K1" s="57" t="s">
        <v>261</v>
      </c>
      <c r="L1" s="57" t="s">
        <v>109</v>
      </c>
      <c r="M1" s="57" t="s">
        <v>100</v>
      </c>
    </row>
    <row r="2" spans="1:13" x14ac:dyDescent="0.2">
      <c r="A2" s="58" t="s">
        <v>101</v>
      </c>
      <c r="B2" s="53"/>
      <c r="C2" s="58" t="s">
        <v>102</v>
      </c>
      <c r="D2" s="54"/>
      <c r="E2" s="74" t="s">
        <v>103</v>
      </c>
      <c r="F2" s="58" t="s">
        <v>240</v>
      </c>
      <c r="G2" s="58" t="s">
        <v>238</v>
      </c>
      <c r="H2" s="58"/>
      <c r="I2" s="74" t="s">
        <v>263</v>
      </c>
      <c r="J2" s="58" t="s">
        <v>111</v>
      </c>
      <c r="K2" s="58" t="s">
        <v>262</v>
      </c>
      <c r="L2" s="58" t="s">
        <v>112</v>
      </c>
      <c r="M2" s="58"/>
    </row>
    <row r="3" spans="1:13" x14ac:dyDescent="0.2">
      <c r="A3" s="54"/>
      <c r="C3" s="54"/>
      <c r="D3" s="54"/>
      <c r="E3" s="74"/>
      <c r="F3" s="58" t="s">
        <v>267</v>
      </c>
      <c r="G3" s="58" t="s">
        <v>268</v>
      </c>
      <c r="H3" s="74"/>
      <c r="I3" s="76" t="s">
        <v>264</v>
      </c>
      <c r="J3" s="58" t="s">
        <v>114</v>
      </c>
      <c r="K3" s="58" t="s">
        <v>301</v>
      </c>
      <c r="L3" s="58"/>
      <c r="M3" s="58"/>
    </row>
    <row r="4" spans="1:13" x14ac:dyDescent="0.2">
      <c r="A4" s="54"/>
      <c r="B4" s="53"/>
      <c r="C4" s="54"/>
      <c r="D4" s="54"/>
      <c r="E4" s="53"/>
      <c r="F4" s="58" t="s">
        <v>113</v>
      </c>
      <c r="G4" s="58"/>
      <c r="H4" s="74"/>
      <c r="I4" s="76" t="s">
        <v>265</v>
      </c>
      <c r="J4" s="58"/>
      <c r="K4" s="58"/>
      <c r="L4" s="58"/>
      <c r="M4" s="58"/>
    </row>
    <row r="5" spans="1:13" x14ac:dyDescent="0.2">
      <c r="A5" s="54"/>
      <c r="B5" s="53"/>
      <c r="C5" s="54"/>
      <c r="D5" s="54"/>
      <c r="E5" s="53"/>
      <c r="F5" s="58" t="s">
        <v>115</v>
      </c>
      <c r="G5" s="54"/>
      <c r="H5" s="74"/>
      <c r="I5" s="76" t="s">
        <v>266</v>
      </c>
      <c r="J5" s="58"/>
      <c r="K5" s="58"/>
      <c r="L5" s="58"/>
      <c r="M5" s="58"/>
    </row>
    <row r="6" spans="1:13" ht="13.5" thickBot="1" x14ac:dyDescent="0.25">
      <c r="A6" s="55"/>
      <c r="B6" s="53"/>
      <c r="C6" s="55"/>
      <c r="D6" s="55"/>
      <c r="E6" s="53"/>
      <c r="F6" s="55"/>
      <c r="G6" s="55"/>
      <c r="H6" s="74"/>
      <c r="I6" s="73" t="s">
        <v>258</v>
      </c>
      <c r="J6" s="58" t="s">
        <v>119</v>
      </c>
      <c r="K6" s="58" t="s">
        <v>119</v>
      </c>
      <c r="L6" s="58" t="s">
        <v>119</v>
      </c>
      <c r="M6" s="58"/>
    </row>
    <row r="7" spans="1:13" ht="13.5" thickBot="1" x14ac:dyDescent="0.25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72">
        <v>9</v>
      </c>
      <c r="J7" s="56">
        <v>10</v>
      </c>
      <c r="K7" s="56">
        <v>11</v>
      </c>
      <c r="L7" s="56">
        <v>12</v>
      </c>
      <c r="M7" s="56">
        <v>13</v>
      </c>
    </row>
    <row r="8" spans="1:13" x14ac:dyDescent="0.2">
      <c r="A8" s="57" t="s">
        <v>68</v>
      </c>
      <c r="B8" s="58" t="s">
        <v>68</v>
      </c>
      <c r="C8" s="58" t="s">
        <v>68</v>
      </c>
      <c r="D8" s="54" t="s">
        <v>68</v>
      </c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</row>
    <row r="9" spans="1:13" x14ac:dyDescent="0.2">
      <c r="A9" s="58"/>
      <c r="B9" s="58"/>
      <c r="C9" s="58"/>
      <c r="D9" s="54"/>
      <c r="E9" s="54"/>
      <c r="F9" s="54"/>
      <c r="G9" s="54"/>
      <c r="H9" s="54"/>
      <c r="I9" s="59"/>
      <c r="J9" s="54"/>
      <c r="K9" s="54"/>
      <c r="L9" s="54"/>
      <c r="M9" s="54"/>
    </row>
    <row r="10" spans="1:13" x14ac:dyDescent="0.2">
      <c r="A10" s="58"/>
      <c r="B10" s="58"/>
      <c r="C10" s="58"/>
      <c r="D10" s="54"/>
      <c r="E10" s="54"/>
      <c r="F10" s="54"/>
      <c r="G10" s="54"/>
      <c r="H10" s="54"/>
      <c r="I10" s="59"/>
      <c r="J10" s="54"/>
      <c r="K10" s="54"/>
      <c r="L10" s="54"/>
      <c r="M10" s="54"/>
    </row>
    <row r="11" spans="1:13" x14ac:dyDescent="0.2">
      <c r="A11" s="58"/>
      <c r="B11" s="58"/>
      <c r="C11" s="58"/>
      <c r="D11" s="54"/>
      <c r="E11" s="54"/>
      <c r="F11" s="54"/>
      <c r="G11" s="54"/>
      <c r="H11" s="54"/>
      <c r="I11" s="59"/>
      <c r="J11" s="54"/>
      <c r="K11" s="54"/>
      <c r="L11" s="54"/>
      <c r="M11" s="54"/>
    </row>
    <row r="12" spans="1:13" x14ac:dyDescent="0.2">
      <c r="A12" s="58"/>
      <c r="B12" s="58"/>
      <c r="C12" s="58"/>
      <c r="D12" s="54"/>
      <c r="E12" s="54"/>
      <c r="F12" s="54"/>
      <c r="G12" s="54"/>
      <c r="H12" s="54"/>
      <c r="I12" s="59"/>
      <c r="J12" s="54"/>
      <c r="K12" s="54"/>
      <c r="L12" s="54"/>
      <c r="M12" s="54"/>
    </row>
    <row r="13" spans="1:13" x14ac:dyDescent="0.2">
      <c r="A13" s="58"/>
      <c r="B13" s="58"/>
      <c r="C13" s="58"/>
      <c r="D13" s="54"/>
      <c r="E13" s="54"/>
      <c r="F13" s="54"/>
      <c r="G13" s="54"/>
      <c r="H13" s="54"/>
      <c r="I13" s="59"/>
      <c r="J13" s="54"/>
      <c r="K13" s="54"/>
      <c r="L13" s="54"/>
      <c r="M13" s="54"/>
    </row>
    <row r="14" spans="1:13" x14ac:dyDescent="0.2">
      <c r="A14" s="58"/>
      <c r="B14" s="58"/>
      <c r="C14" s="58"/>
      <c r="D14" s="54"/>
      <c r="E14" s="54"/>
      <c r="F14" s="54"/>
      <c r="G14" s="54"/>
      <c r="H14" s="54"/>
      <c r="I14" s="59"/>
      <c r="J14" s="54"/>
      <c r="K14" s="54"/>
      <c r="L14" s="54"/>
      <c r="M14" s="54"/>
    </row>
    <row r="15" spans="1:13" x14ac:dyDescent="0.2">
      <c r="A15" s="58"/>
      <c r="B15" s="58"/>
      <c r="C15" s="58"/>
      <c r="D15" s="54"/>
      <c r="E15" s="54"/>
      <c r="F15" s="54"/>
      <c r="G15" s="54"/>
      <c r="H15" s="54"/>
      <c r="I15" s="59"/>
      <c r="J15" s="54"/>
      <c r="K15" s="54"/>
      <c r="L15" s="54"/>
      <c r="M15" s="54"/>
    </row>
    <row r="16" spans="1:13" x14ac:dyDescent="0.2">
      <c r="A16" s="58"/>
      <c r="B16" s="58"/>
      <c r="C16" s="58"/>
      <c r="D16" s="54"/>
      <c r="E16" s="54"/>
      <c r="F16" s="54"/>
      <c r="G16" s="54"/>
      <c r="H16" s="54"/>
      <c r="I16" s="59"/>
      <c r="J16" s="54"/>
      <c r="K16" s="54"/>
      <c r="L16" s="54"/>
      <c r="M16" s="54"/>
    </row>
    <row r="17" spans="1:13" x14ac:dyDescent="0.2">
      <c r="A17" s="58"/>
      <c r="B17" s="58"/>
      <c r="C17" s="58"/>
      <c r="D17" s="54"/>
      <c r="E17" s="54"/>
      <c r="F17" s="54"/>
      <c r="G17" s="54"/>
      <c r="H17" s="54"/>
      <c r="I17" s="59"/>
      <c r="J17" s="54"/>
      <c r="K17" s="54"/>
      <c r="L17" s="54"/>
      <c r="M17" s="54"/>
    </row>
    <row r="18" spans="1:13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3" ht="13.5" thickBot="1" x14ac:dyDescent="0.25">
      <c r="A30" s="55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</row>
    <row r="31" spans="1:13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x14ac:dyDescent="0.2">
      <c r="A32" s="97" t="s">
        <v>303</v>
      </c>
      <c r="B32" s="97"/>
      <c r="C32" s="61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x14ac:dyDescent="0.2">
      <c r="A33" s="97" t="s">
        <v>305</v>
      </c>
      <c r="B33" s="9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">
      <c r="A34" s="97" t="s">
        <v>302</v>
      </c>
      <c r="B34" s="97"/>
      <c r="C34" s="61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</row>
    <row r="36" spans="1:13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3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3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3" x14ac:dyDescent="0.2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3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3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3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3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3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3" x14ac:dyDescent="0.2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3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3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</row>
    <row r="48" spans="1:13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1:1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</row>
    <row r="53" spans="1:11" x14ac:dyDescent="0.2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1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11" x14ac:dyDescent="0.2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</row>
    <row r="56" spans="1:1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</row>
    <row r="57" spans="1:11" x14ac:dyDescent="0.2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</row>
    <row r="58" spans="1:1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</row>
    <row r="59" spans="1:1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x14ac:dyDescent="0.2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11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1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 x14ac:dyDescent="0.2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 x14ac:dyDescent="0.2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x14ac:dyDescent="0.2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 x14ac:dyDescent="0.2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x14ac:dyDescent="0.2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1:1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1:11" x14ac:dyDescent="0.2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1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1:11" x14ac:dyDescent="0.2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1:11" x14ac:dyDescent="0.2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1:1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1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1:11" x14ac:dyDescent="0.2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1:11" x14ac:dyDescent="0.2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1:11" x14ac:dyDescent="0.2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1:1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1:1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C14" sqref="C14"/>
    </sheetView>
  </sheetViews>
  <sheetFormatPr baseColWidth="10" defaultRowHeight="12.75" x14ac:dyDescent="0.2"/>
  <cols>
    <col min="1" max="1" width="5.140625" style="26" customWidth="1"/>
    <col min="2" max="2" width="11.140625" style="26" customWidth="1"/>
    <col min="3" max="3" width="24.5703125" style="26" customWidth="1"/>
    <col min="4" max="4" width="20.42578125" style="26" customWidth="1"/>
    <col min="5" max="5" width="12.42578125" style="26" customWidth="1"/>
    <col min="6" max="6" width="13.28515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59</v>
      </c>
      <c r="D13" s="35"/>
      <c r="E13" s="35"/>
      <c r="F13" s="65"/>
    </row>
    <row r="14" spans="1:6" x14ac:dyDescent="0.2">
      <c r="A14" s="8"/>
      <c r="B14" s="3"/>
      <c r="C14" s="2" t="s">
        <v>291</v>
      </c>
      <c r="D14" s="3"/>
      <c r="E14" s="3"/>
      <c r="F14" s="29"/>
    </row>
    <row r="15" spans="1:6" x14ac:dyDescent="0.2">
      <c r="A15" s="8"/>
      <c r="B15" s="3"/>
      <c r="C15" s="2" t="s">
        <v>141</v>
      </c>
      <c r="D15" s="2"/>
      <c r="E15" s="2"/>
      <c r="F15" s="31"/>
    </row>
    <row r="16" spans="1:6" x14ac:dyDescent="0.2">
      <c r="A16" s="8"/>
      <c r="B16" s="3"/>
      <c r="C16" s="2"/>
      <c r="D16" s="2"/>
      <c r="E16" s="2"/>
      <c r="F16" s="31"/>
    </row>
    <row r="17" spans="1:6" x14ac:dyDescent="0.2">
      <c r="A17" s="13"/>
      <c r="B17" s="6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x14ac:dyDescent="0.2">
      <c r="A19" s="13"/>
      <c r="B19" s="63"/>
      <c r="C19" s="3"/>
      <c r="D19" s="2"/>
      <c r="E19" s="2"/>
      <c r="F19" s="31"/>
    </row>
    <row r="20" spans="1:6" x14ac:dyDescent="0.2">
      <c r="A20" s="13"/>
      <c r="B20" s="3"/>
      <c r="C20" s="2"/>
      <c r="D20" s="2"/>
      <c r="E20" s="2"/>
      <c r="F20" s="31"/>
    </row>
    <row r="21" spans="1:6" x14ac:dyDescent="0.2">
      <c r="A21" s="13"/>
      <c r="B21" s="3"/>
      <c r="C21" s="2"/>
      <c r="D21" s="2"/>
      <c r="E21" s="2"/>
      <c r="F21" s="31"/>
    </row>
    <row r="22" spans="1:6" x14ac:dyDescent="0.2">
      <c r="A22" s="16"/>
      <c r="B22" s="3"/>
      <c r="C22" s="2"/>
      <c r="D22" s="2"/>
      <c r="E22" s="2"/>
      <c r="F22" s="31"/>
    </row>
    <row r="23" spans="1:6" x14ac:dyDescent="0.2">
      <c r="A23" s="13"/>
      <c r="B23" s="27"/>
      <c r="C23" s="63"/>
      <c r="D23" s="2"/>
      <c r="E23" s="2"/>
      <c r="F23" s="31"/>
    </row>
    <row r="24" spans="1:6" ht="13.5" thickBot="1" x14ac:dyDescent="0.25">
      <c r="A24" s="16"/>
      <c r="B24" s="3"/>
      <c r="C24" s="2"/>
      <c r="D24" s="2"/>
      <c r="E24" s="2"/>
      <c r="F24" s="31"/>
    </row>
    <row r="25" spans="1:6" x14ac:dyDescent="0.2">
      <c r="A25" s="12" t="s">
        <v>60</v>
      </c>
      <c r="B25" s="12" t="s">
        <v>61</v>
      </c>
      <c r="C25" s="12"/>
      <c r="D25" s="12" t="s">
        <v>62</v>
      </c>
      <c r="E25" s="9" t="s">
        <v>36</v>
      </c>
      <c r="F25" s="9" t="s">
        <v>66</v>
      </c>
    </row>
    <row r="26" spans="1:6" x14ac:dyDescent="0.2">
      <c r="A26" s="17" t="s">
        <v>63</v>
      </c>
      <c r="B26" s="17" t="s">
        <v>130</v>
      </c>
      <c r="C26" s="23" t="s">
        <v>65</v>
      </c>
      <c r="D26" s="17" t="s">
        <v>64</v>
      </c>
      <c r="E26" s="23" t="s">
        <v>135</v>
      </c>
      <c r="F26" s="23" t="s">
        <v>119</v>
      </c>
    </row>
    <row r="27" spans="1:6" x14ac:dyDescent="0.2">
      <c r="A27" s="17"/>
      <c r="B27" s="17" t="s">
        <v>150</v>
      </c>
      <c r="C27" s="17"/>
      <c r="D27" s="17"/>
      <c r="E27" s="23" t="s">
        <v>133</v>
      </c>
      <c r="F27" s="23"/>
    </row>
    <row r="28" spans="1:6" x14ac:dyDescent="0.2">
      <c r="A28" s="17"/>
      <c r="B28" s="17" t="s">
        <v>144</v>
      </c>
      <c r="C28" s="17"/>
      <c r="D28" s="17"/>
      <c r="E28" s="23" t="s">
        <v>134</v>
      </c>
      <c r="F28" s="96" t="s">
        <v>315</v>
      </c>
    </row>
    <row r="29" spans="1:6" x14ac:dyDescent="0.2">
      <c r="A29" s="17"/>
      <c r="B29" s="17"/>
      <c r="C29" s="17"/>
      <c r="D29" s="17"/>
      <c r="E29" s="23" t="s">
        <v>126</v>
      </c>
      <c r="F29" s="96" t="s">
        <v>273</v>
      </c>
    </row>
    <row r="30" spans="1:6" x14ac:dyDescent="0.2">
      <c r="A30" s="17"/>
      <c r="B30" s="17"/>
      <c r="C30" s="17"/>
      <c r="D30" s="17"/>
      <c r="E30" s="23" t="s">
        <v>119</v>
      </c>
      <c r="F30" s="96" t="s">
        <v>337</v>
      </c>
    </row>
    <row r="31" spans="1:6" ht="13.5" thickBot="1" x14ac:dyDescent="0.25">
      <c r="A31" s="17"/>
      <c r="B31" s="17"/>
      <c r="C31" s="17"/>
      <c r="D31" s="23"/>
      <c r="E31" s="23" t="s">
        <v>67</v>
      </c>
      <c r="F31" s="23" t="s">
        <v>72</v>
      </c>
    </row>
    <row r="32" spans="1:6" ht="13.5" thickBot="1" x14ac:dyDescent="0.25">
      <c r="A32" s="32">
        <v>1</v>
      </c>
      <c r="B32" s="32">
        <v>2</v>
      </c>
      <c r="C32" s="32">
        <v>3</v>
      </c>
      <c r="D32" s="32">
        <v>4</v>
      </c>
      <c r="E32" s="32">
        <v>5</v>
      </c>
      <c r="F32" s="32">
        <v>6</v>
      </c>
    </row>
    <row r="33" spans="1:8" ht="13.5" thickBot="1" x14ac:dyDescent="0.25">
      <c r="A33" s="9" t="s">
        <v>68</v>
      </c>
      <c r="B33" s="12" t="s">
        <v>68</v>
      </c>
      <c r="C33" s="12" t="s">
        <v>68</v>
      </c>
      <c r="D33" s="12" t="s">
        <v>68</v>
      </c>
      <c r="E33" s="15">
        <v>0</v>
      </c>
      <c r="F33" s="15">
        <v>0</v>
      </c>
    </row>
    <row r="34" spans="1:8" x14ac:dyDescent="0.2">
      <c r="A34" s="23"/>
      <c r="B34" s="17"/>
      <c r="C34" s="17"/>
      <c r="D34" s="29"/>
      <c r="E34" s="78"/>
      <c r="F34" s="14"/>
    </row>
    <row r="35" spans="1:8" x14ac:dyDescent="0.2">
      <c r="A35" s="23"/>
      <c r="B35" s="17"/>
      <c r="C35" s="17"/>
      <c r="D35" s="29"/>
      <c r="E35" s="77"/>
      <c r="F35" s="14"/>
    </row>
    <row r="36" spans="1:8" x14ac:dyDescent="0.2">
      <c r="A36" s="23"/>
      <c r="B36" s="17"/>
      <c r="C36" s="17"/>
      <c r="D36" s="29"/>
      <c r="E36" s="77"/>
      <c r="F36" s="14"/>
    </row>
    <row r="37" spans="1:8" x14ac:dyDescent="0.2">
      <c r="A37" s="23"/>
      <c r="B37" s="17"/>
      <c r="C37" s="98"/>
      <c r="D37" s="101"/>
      <c r="E37" s="77"/>
      <c r="F37" s="14"/>
      <c r="G37" s="97"/>
      <c r="H37" s="97"/>
    </row>
    <row r="38" spans="1:8" x14ac:dyDescent="0.2">
      <c r="A38" s="49"/>
      <c r="B38" s="17"/>
      <c r="C38" s="98"/>
      <c r="D38" s="99"/>
      <c r="E38" s="77"/>
      <c r="F38" s="14"/>
      <c r="G38" s="97"/>
      <c r="H38" s="97"/>
    </row>
    <row r="39" spans="1:8" x14ac:dyDescent="0.2">
      <c r="A39" s="85"/>
      <c r="B39" s="17"/>
      <c r="C39" s="98"/>
      <c r="D39" s="97"/>
      <c r="E39" s="79"/>
      <c r="F39" s="17"/>
      <c r="G39" s="97"/>
      <c r="H39" s="97"/>
    </row>
    <row r="40" spans="1:8" x14ac:dyDescent="0.2">
      <c r="A40" s="85"/>
      <c r="B40" s="17"/>
      <c r="C40" s="98"/>
      <c r="D40" s="97"/>
      <c r="E40" s="79"/>
      <c r="F40" s="17"/>
      <c r="G40" s="97"/>
      <c r="H40" s="97"/>
    </row>
    <row r="41" spans="1:8" x14ac:dyDescent="0.2">
      <c r="A41" s="85"/>
      <c r="B41" s="17"/>
      <c r="C41" s="98"/>
      <c r="D41" s="97"/>
      <c r="E41" s="79"/>
      <c r="F41" s="17"/>
      <c r="G41" s="97"/>
      <c r="H41" s="97"/>
    </row>
    <row r="42" spans="1:8" x14ac:dyDescent="0.2">
      <c r="A42" s="85"/>
      <c r="B42" s="17"/>
      <c r="C42" s="98"/>
      <c r="D42" s="67"/>
      <c r="E42" s="79"/>
      <c r="F42" s="17"/>
      <c r="G42" s="97"/>
      <c r="H42" s="97"/>
    </row>
    <row r="43" spans="1:8" ht="13.5" thickBot="1" x14ac:dyDescent="0.25">
      <c r="A43" s="85"/>
      <c r="B43" s="18"/>
      <c r="C43" s="102"/>
      <c r="D43" s="69"/>
      <c r="E43" s="81"/>
      <c r="F43" s="18"/>
      <c r="G43" s="97"/>
      <c r="H43" s="97"/>
    </row>
    <row r="44" spans="1:8" x14ac:dyDescent="0.2">
      <c r="A44" s="22"/>
      <c r="B44" s="22"/>
      <c r="C44" s="22"/>
      <c r="D44" s="22"/>
      <c r="E44" s="33">
        <f>E33</f>
        <v>0</v>
      </c>
      <c r="F44" s="33">
        <f>SUM(F33:F43)</f>
        <v>0</v>
      </c>
      <c r="G44" s="97"/>
      <c r="H44" s="97"/>
    </row>
    <row r="45" spans="1:8" x14ac:dyDescent="0.2">
      <c r="B45" s="86" t="s">
        <v>143</v>
      </c>
      <c r="G45" s="97"/>
      <c r="H45" s="97"/>
    </row>
    <row r="46" spans="1:8" x14ac:dyDescent="0.2">
      <c r="B46" s="86" t="s">
        <v>317</v>
      </c>
      <c r="G46" s="97"/>
      <c r="H46" s="97"/>
    </row>
    <row r="47" spans="1:8" x14ac:dyDescent="0.2">
      <c r="B47" s="86" t="s">
        <v>318</v>
      </c>
      <c r="G47" s="97"/>
      <c r="H47" s="97"/>
    </row>
    <row r="48" spans="1:8" x14ac:dyDescent="0.2">
      <c r="B48" s="97" t="s">
        <v>319</v>
      </c>
      <c r="G48" s="97"/>
      <c r="H48" s="97"/>
    </row>
    <row r="49" spans="2:2" x14ac:dyDescent="0.2">
      <c r="B49" s="86" t="s">
        <v>322</v>
      </c>
    </row>
    <row r="50" spans="2:2" x14ac:dyDescent="0.2">
      <c r="B50" s="86" t="s">
        <v>321</v>
      </c>
    </row>
    <row r="51" spans="2:2" x14ac:dyDescent="0.2">
      <c r="B51" s="97" t="s">
        <v>320</v>
      </c>
    </row>
    <row r="52" spans="2:2" x14ac:dyDescent="0.2">
      <c r="B52" s="86" t="s">
        <v>334</v>
      </c>
    </row>
    <row r="53" spans="2:2" x14ac:dyDescent="0.2">
      <c r="B53" s="86" t="s">
        <v>335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F20" sqref="F20"/>
    </sheetView>
  </sheetViews>
  <sheetFormatPr baseColWidth="10" defaultRowHeight="12.75" x14ac:dyDescent="0.2"/>
  <cols>
    <col min="1" max="1" width="5.140625" style="26" customWidth="1"/>
    <col min="2" max="2" width="11.140625" style="26" customWidth="1"/>
    <col min="3" max="3" width="31.42578125" style="26" customWidth="1"/>
    <col min="4" max="4" width="16.85546875" style="26" customWidth="1"/>
    <col min="5" max="5" width="14.42578125" style="26" customWidth="1"/>
    <col min="6" max="6" width="8.710937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59</v>
      </c>
      <c r="D13" s="35"/>
      <c r="E13" s="35"/>
      <c r="F13" s="65"/>
    </row>
    <row r="14" spans="1:6" x14ac:dyDescent="0.2">
      <c r="A14" s="8"/>
      <c r="B14" s="3"/>
      <c r="C14" s="2" t="s">
        <v>339</v>
      </c>
      <c r="D14" s="3"/>
      <c r="E14" s="3"/>
      <c r="F14" s="29"/>
    </row>
    <row r="15" spans="1:6" x14ac:dyDescent="0.2">
      <c r="A15" s="8"/>
      <c r="B15" s="3"/>
      <c r="C15" s="2"/>
      <c r="D15" s="2"/>
      <c r="E15" s="2"/>
      <c r="F15" s="31"/>
    </row>
    <row r="16" spans="1:6" x14ac:dyDescent="0.2">
      <c r="A16" s="8"/>
      <c r="B16" s="3"/>
      <c r="C16" s="2" t="s">
        <v>127</v>
      </c>
      <c r="D16" s="4" t="s">
        <v>386</v>
      </c>
      <c r="E16" s="4" t="s">
        <v>387</v>
      </c>
      <c r="F16" s="31"/>
    </row>
    <row r="17" spans="1:6" x14ac:dyDescent="0.2">
      <c r="A17" s="13"/>
      <c r="B17" s="63"/>
      <c r="C17" s="3"/>
      <c r="D17" s="2"/>
      <c r="E17" s="2"/>
      <c r="F17" s="31"/>
    </row>
    <row r="18" spans="1:6" x14ac:dyDescent="0.2">
      <c r="A18" s="13"/>
      <c r="B18" s="6" t="s">
        <v>347</v>
      </c>
      <c r="C18" s="204" t="s">
        <v>342</v>
      </c>
      <c r="D18" s="2"/>
      <c r="E18" s="2"/>
      <c r="F18" s="31"/>
    </row>
    <row r="19" spans="1:6" x14ac:dyDescent="0.2">
      <c r="A19" s="13"/>
      <c r="B19" s="6" t="s">
        <v>353</v>
      </c>
      <c r="C19" s="204" t="s">
        <v>340</v>
      </c>
      <c r="D19" s="2"/>
      <c r="E19" s="2"/>
      <c r="F19" s="31"/>
    </row>
    <row r="20" spans="1:6" x14ac:dyDescent="0.2">
      <c r="A20" s="13"/>
      <c r="B20" s="6" t="s">
        <v>348</v>
      </c>
      <c r="C20" s="204" t="s">
        <v>341</v>
      </c>
      <c r="D20" s="2"/>
      <c r="E20" s="2"/>
      <c r="F20" s="31"/>
    </row>
    <row r="21" spans="1:6" x14ac:dyDescent="0.2">
      <c r="A21" s="13"/>
      <c r="B21" s="6" t="s">
        <v>349</v>
      </c>
      <c r="C21" s="204" t="s">
        <v>356</v>
      </c>
      <c r="D21" s="2"/>
      <c r="E21" s="2"/>
      <c r="F21" s="31"/>
    </row>
    <row r="22" spans="1:6" x14ac:dyDescent="0.2">
      <c r="A22" s="13"/>
      <c r="B22" s="6" t="s">
        <v>350</v>
      </c>
      <c r="C22" s="204" t="s">
        <v>357</v>
      </c>
      <c r="D22" s="2"/>
      <c r="E22" s="2"/>
      <c r="F22" s="31"/>
    </row>
    <row r="23" spans="1:6" x14ac:dyDescent="0.2">
      <c r="A23" s="13"/>
      <c r="B23" s="6" t="s">
        <v>350</v>
      </c>
      <c r="C23" s="204" t="s">
        <v>343</v>
      </c>
      <c r="D23" s="2"/>
      <c r="E23" s="2"/>
      <c r="F23" s="31"/>
    </row>
    <row r="24" spans="1:6" x14ac:dyDescent="0.2">
      <c r="A24" s="16"/>
      <c r="B24" s="6" t="s">
        <v>354</v>
      </c>
      <c r="C24" s="204" t="s">
        <v>344</v>
      </c>
      <c r="D24" s="2"/>
      <c r="E24" s="2"/>
      <c r="F24" s="31"/>
    </row>
    <row r="25" spans="1:6" x14ac:dyDescent="0.2">
      <c r="A25" s="13"/>
      <c r="B25" s="6" t="s">
        <v>351</v>
      </c>
      <c r="C25" s="204" t="s">
        <v>345</v>
      </c>
      <c r="D25" s="2"/>
      <c r="E25" s="2"/>
      <c r="F25" s="31"/>
    </row>
    <row r="26" spans="1:6" x14ac:dyDescent="0.2">
      <c r="A26" s="16"/>
      <c r="B26" s="6" t="s">
        <v>352</v>
      </c>
      <c r="C26" s="204" t="s">
        <v>346</v>
      </c>
      <c r="D26" s="108">
        <v>0.06</v>
      </c>
      <c r="E26" s="108">
        <v>0.08</v>
      </c>
      <c r="F26" s="31"/>
    </row>
    <row r="27" spans="1:6" x14ac:dyDescent="0.2">
      <c r="A27" s="8"/>
      <c r="B27" s="6" t="s">
        <v>355</v>
      </c>
      <c r="C27" s="204" t="s">
        <v>359</v>
      </c>
      <c r="D27" s="3"/>
      <c r="E27" s="6"/>
      <c r="F27" s="106"/>
    </row>
    <row r="28" spans="1:6" x14ac:dyDescent="0.2">
      <c r="A28" s="8"/>
      <c r="B28" s="6" t="s">
        <v>358</v>
      </c>
      <c r="C28" s="204" t="s">
        <v>360</v>
      </c>
      <c r="D28" s="3"/>
      <c r="E28" s="6"/>
      <c r="F28" s="106"/>
    </row>
    <row r="29" spans="1:6" x14ac:dyDescent="0.2">
      <c r="A29" s="8"/>
      <c r="B29" s="3"/>
      <c r="C29" s="3"/>
      <c r="D29" s="3"/>
      <c r="E29" s="6"/>
      <c r="F29" s="106"/>
    </row>
    <row r="30" spans="1:6" x14ac:dyDescent="0.2">
      <c r="A30" s="8"/>
      <c r="B30" s="3"/>
      <c r="C30" s="3"/>
      <c r="D30" s="3"/>
      <c r="E30" s="6"/>
      <c r="F30" s="107"/>
    </row>
    <row r="31" spans="1:6" x14ac:dyDescent="0.2">
      <c r="A31" s="8"/>
      <c r="B31" s="3"/>
      <c r="C31" s="3"/>
      <c r="D31" s="3"/>
      <c r="E31" s="6"/>
      <c r="F31" s="107"/>
    </row>
    <row r="32" spans="1:6" x14ac:dyDescent="0.2">
      <c r="A32" s="8"/>
      <c r="B32" s="3"/>
      <c r="C32" s="3"/>
      <c r="D32" s="3"/>
      <c r="E32" s="6"/>
      <c r="F32" s="107"/>
    </row>
    <row r="33" spans="1:8" x14ac:dyDescent="0.2">
      <c r="A33" s="8"/>
      <c r="B33" s="3"/>
      <c r="C33" s="3"/>
      <c r="D33" s="6"/>
      <c r="E33" s="6"/>
      <c r="F33" s="106"/>
    </row>
    <row r="34" spans="1:8" x14ac:dyDescent="0.2">
      <c r="A34" s="49"/>
      <c r="B34" s="6"/>
      <c r="C34" s="6"/>
      <c r="D34" s="6"/>
      <c r="E34" s="6"/>
      <c r="F34" s="106"/>
    </row>
    <row r="35" spans="1:8" x14ac:dyDescent="0.2">
      <c r="A35" s="49"/>
      <c r="B35" s="3"/>
      <c r="C35" s="3"/>
      <c r="D35" s="3"/>
      <c r="E35" s="3"/>
      <c r="F35" s="109"/>
    </row>
    <row r="36" spans="1:8" x14ac:dyDescent="0.2">
      <c r="A36" s="49"/>
      <c r="B36" s="3"/>
      <c r="C36" s="3"/>
      <c r="D36" s="3"/>
      <c r="E36" s="3"/>
      <c r="F36" s="109"/>
    </row>
    <row r="37" spans="1:8" x14ac:dyDescent="0.2">
      <c r="A37" s="49"/>
      <c r="B37" s="3"/>
      <c r="C37" s="3"/>
      <c r="D37" s="3"/>
      <c r="E37" s="3"/>
      <c r="F37" s="109"/>
    </row>
    <row r="38" spans="1:8" x14ac:dyDescent="0.2">
      <c r="A38" s="49"/>
      <c r="B38" s="3"/>
      <c r="C38" s="3"/>
      <c r="D38" s="3"/>
      <c r="E38" s="3"/>
      <c r="F38" s="109"/>
    </row>
    <row r="39" spans="1:8" x14ac:dyDescent="0.2">
      <c r="A39" s="49"/>
      <c r="B39" s="3"/>
      <c r="C39" s="97"/>
      <c r="D39" s="99"/>
      <c r="E39" s="99"/>
      <c r="F39" s="109"/>
      <c r="G39" s="97"/>
      <c r="H39" s="97"/>
    </row>
    <row r="40" spans="1:8" x14ac:dyDescent="0.2">
      <c r="A40" s="49"/>
      <c r="B40" s="3"/>
      <c r="C40" s="97"/>
      <c r="D40" s="99"/>
      <c r="E40" s="99"/>
      <c r="F40" s="109"/>
      <c r="G40" s="97"/>
      <c r="H40" s="97"/>
    </row>
    <row r="41" spans="1:8" x14ac:dyDescent="0.2">
      <c r="A41" s="85"/>
      <c r="B41" s="3"/>
      <c r="C41" s="97"/>
      <c r="D41" s="97"/>
      <c r="E41" s="97"/>
      <c r="F41" s="29"/>
      <c r="G41" s="97"/>
      <c r="H41" s="97"/>
    </row>
    <row r="42" spans="1:8" x14ac:dyDescent="0.2">
      <c r="A42" s="85"/>
      <c r="B42" s="3"/>
      <c r="C42" s="97"/>
      <c r="D42" s="97"/>
      <c r="E42" s="97"/>
      <c r="F42" s="29"/>
      <c r="G42" s="97"/>
      <c r="H42" s="97"/>
    </row>
    <row r="43" spans="1:8" x14ac:dyDescent="0.2">
      <c r="A43" s="85"/>
      <c r="B43" s="3"/>
      <c r="C43" s="97"/>
      <c r="D43" s="97"/>
      <c r="E43" s="97"/>
      <c r="F43" s="29"/>
      <c r="G43" s="97"/>
      <c r="H43" s="97"/>
    </row>
    <row r="44" spans="1:8" x14ac:dyDescent="0.2">
      <c r="A44" s="85"/>
      <c r="B44" s="3"/>
      <c r="C44" s="97"/>
      <c r="D44" s="110"/>
      <c r="E44" s="110"/>
      <c r="F44" s="29"/>
      <c r="G44" s="97"/>
      <c r="H44" s="97"/>
    </row>
    <row r="45" spans="1:8" ht="13.5" thickBot="1" x14ac:dyDescent="0.25">
      <c r="A45" s="111"/>
      <c r="B45" s="7"/>
      <c r="C45" s="112"/>
      <c r="D45" s="113"/>
      <c r="E45" s="113"/>
      <c r="F45" s="30"/>
      <c r="G45" s="97"/>
      <c r="H45" s="97"/>
    </row>
    <row r="46" spans="1:8" x14ac:dyDescent="0.2">
      <c r="A46" s="22"/>
      <c r="B46" s="22"/>
      <c r="C46" s="22"/>
      <c r="D46" s="22"/>
      <c r="E46" s="33"/>
      <c r="F46" s="33"/>
      <c r="G46" s="97"/>
      <c r="H46" s="97"/>
    </row>
    <row r="47" spans="1:8" x14ac:dyDescent="0.2">
      <c r="B47" s="86" t="s">
        <v>143</v>
      </c>
      <c r="G47" s="97"/>
      <c r="H47" s="97"/>
    </row>
    <row r="48" spans="1:8" x14ac:dyDescent="0.2">
      <c r="B48" s="86" t="s">
        <v>317</v>
      </c>
      <c r="G48" s="97"/>
      <c r="H48" s="97"/>
    </row>
    <row r="49" spans="2:8" x14ac:dyDescent="0.2">
      <c r="B49" s="86" t="s">
        <v>318</v>
      </c>
      <c r="G49" s="97"/>
      <c r="H49" s="97"/>
    </row>
    <row r="50" spans="2:8" x14ac:dyDescent="0.2">
      <c r="B50" s="97" t="s">
        <v>319</v>
      </c>
      <c r="G50" s="97"/>
      <c r="H50" s="97"/>
    </row>
    <row r="51" spans="2:8" x14ac:dyDescent="0.2">
      <c r="B51" s="86" t="s">
        <v>322</v>
      </c>
    </row>
    <row r="52" spans="2:8" x14ac:dyDescent="0.2">
      <c r="B52" s="86" t="s">
        <v>321</v>
      </c>
    </row>
    <row r="53" spans="2:8" x14ac:dyDescent="0.2">
      <c r="B53" s="97" t="s">
        <v>320</v>
      </c>
    </row>
    <row r="54" spans="2:8" x14ac:dyDescent="0.2">
      <c r="B54" s="86" t="s">
        <v>334</v>
      </c>
    </row>
    <row r="55" spans="2:8" x14ac:dyDescent="0.2">
      <c r="B55" s="86" t="s">
        <v>335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3" workbookViewId="0">
      <selection activeCell="A43" sqref="A43"/>
    </sheetView>
  </sheetViews>
  <sheetFormatPr baseColWidth="10" defaultRowHeight="12.75" x14ac:dyDescent="0.2"/>
  <cols>
    <col min="1" max="1" width="3.42578125" style="26" customWidth="1"/>
    <col min="2" max="2" width="13.5703125" style="26" customWidth="1"/>
    <col min="3" max="3" width="24.5703125" style="26" customWidth="1"/>
    <col min="4" max="4" width="20.28515625" style="26" customWidth="1"/>
    <col min="5" max="5" width="12.42578125" style="26" customWidth="1"/>
    <col min="6" max="6" width="12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6" x14ac:dyDescent="0.2">
      <c r="A14" s="8"/>
      <c r="B14" s="3"/>
      <c r="C14" s="2" t="s">
        <v>270</v>
      </c>
      <c r="D14" s="3"/>
      <c r="E14" s="3"/>
      <c r="F14" s="29"/>
    </row>
    <row r="15" spans="1:6" x14ac:dyDescent="0.2">
      <c r="A15" s="8"/>
      <c r="B15" s="3"/>
      <c r="C15" s="2" t="s">
        <v>71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84"/>
      <c r="B26" s="63"/>
      <c r="C26" s="3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3"/>
    </row>
    <row r="31" spans="1:6" x14ac:dyDescent="0.2">
      <c r="A31" s="17"/>
      <c r="B31" s="17"/>
      <c r="C31" s="17"/>
      <c r="D31" s="17"/>
      <c r="E31" s="23" t="s">
        <v>126</v>
      </c>
      <c r="F31" s="23"/>
    </row>
    <row r="32" spans="1:6" x14ac:dyDescent="0.2">
      <c r="A32" s="17"/>
      <c r="B32" s="17"/>
      <c r="C32" s="17"/>
      <c r="D32" s="17"/>
      <c r="E32" s="23" t="s">
        <v>119</v>
      </c>
      <c r="F32" s="23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17"/>
      <c r="D37" s="17"/>
      <c r="E37" s="79"/>
      <c r="F37" s="17"/>
    </row>
    <row r="38" spans="1:6" x14ac:dyDescent="0.2">
      <c r="A38" s="23"/>
      <c r="B38" s="17"/>
      <c r="C38" s="17"/>
      <c r="D38" s="20"/>
      <c r="E38" s="80"/>
      <c r="F38" s="20"/>
    </row>
    <row r="39" spans="1:6" x14ac:dyDescent="0.2">
      <c r="A39" s="23"/>
      <c r="B39" s="17"/>
      <c r="C39" s="17"/>
      <c r="D39" s="17"/>
      <c r="E39" s="79"/>
      <c r="F39" s="17"/>
    </row>
    <row r="40" spans="1:6" x14ac:dyDescent="0.2">
      <c r="A40" s="23"/>
      <c r="B40" s="17"/>
      <c r="C40" s="17"/>
      <c r="D40" s="17"/>
      <c r="E40" s="79"/>
      <c r="F40" s="17"/>
    </row>
    <row r="41" spans="1:6" x14ac:dyDescent="0.2">
      <c r="A41" s="23"/>
      <c r="B41" s="17"/>
      <c r="C41" s="17"/>
      <c r="D41" s="17"/>
      <c r="E41" s="79"/>
      <c r="F41" s="17"/>
    </row>
    <row r="42" spans="1:6" x14ac:dyDescent="0.2">
      <c r="A42" s="23"/>
      <c r="B42" s="17"/>
      <c r="C42" s="17"/>
      <c r="D42" s="17"/>
      <c r="E42" s="79"/>
      <c r="F42" s="17"/>
    </row>
    <row r="43" spans="1:6" x14ac:dyDescent="0.2">
      <c r="A43" s="23"/>
      <c r="B43" s="17"/>
      <c r="C43" s="17"/>
      <c r="D43" s="17"/>
      <c r="E43" s="79"/>
      <c r="F43" s="17"/>
    </row>
    <row r="44" spans="1:6" x14ac:dyDescent="0.2">
      <c r="A44" s="23"/>
      <c r="B44" s="17"/>
      <c r="C44" s="17"/>
      <c r="D44" s="17"/>
      <c r="E44" s="79"/>
      <c r="F44" s="17"/>
    </row>
    <row r="45" spans="1:6" x14ac:dyDescent="0.2">
      <c r="A45" s="23"/>
      <c r="B45" s="17"/>
      <c r="C45" s="17"/>
      <c r="D45" s="17"/>
      <c r="E45" s="79"/>
      <c r="F45" s="17"/>
    </row>
    <row r="46" spans="1:6" x14ac:dyDescent="0.2">
      <c r="A46" s="23"/>
      <c r="B46" s="17"/>
      <c r="C46" s="17"/>
      <c r="D46" s="17"/>
      <c r="E46" s="79"/>
      <c r="F46" s="17"/>
    </row>
    <row r="47" spans="1:6" x14ac:dyDescent="0.2">
      <c r="A47" s="23"/>
      <c r="B47" s="17"/>
      <c r="C47" s="17"/>
      <c r="D47" s="17"/>
      <c r="E47" s="79"/>
      <c r="F47" s="17"/>
    </row>
    <row r="48" spans="1:6" x14ac:dyDescent="0.2">
      <c r="A48" s="23"/>
      <c r="B48" s="17"/>
      <c r="C48" s="17"/>
      <c r="D48" s="17"/>
      <c r="E48" s="79"/>
      <c r="F48" s="17"/>
    </row>
    <row r="49" spans="1:6" ht="13.5" thickBot="1" x14ac:dyDescent="0.25">
      <c r="A49" s="11"/>
      <c r="B49" s="18"/>
      <c r="C49" s="18"/>
      <c r="D49" s="18"/>
      <c r="E49" s="81"/>
      <c r="F49" s="18"/>
    </row>
    <row r="50" spans="1:6" x14ac:dyDescent="0.2">
      <c r="A50" s="22"/>
      <c r="B50" s="22"/>
      <c r="C50" s="22"/>
      <c r="D50" s="22"/>
      <c r="E50" s="33">
        <f>E35</f>
        <v>0</v>
      </c>
      <c r="F50" s="33">
        <f>SUM(F35:F49)</f>
        <v>0</v>
      </c>
    </row>
    <row r="51" spans="1:6" x14ac:dyDescent="0.2">
      <c r="B51" s="86" t="s">
        <v>143</v>
      </c>
    </row>
    <row r="52" spans="1:6" x14ac:dyDescent="0.2">
      <c r="B52" s="86" t="s">
        <v>269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A16" sqref="A16"/>
    </sheetView>
  </sheetViews>
  <sheetFormatPr baseColWidth="10" defaultRowHeight="12.75" x14ac:dyDescent="0.2"/>
  <cols>
    <col min="1" max="1" width="3.5703125" style="26" customWidth="1"/>
    <col min="2" max="2" width="13.5703125" style="26" customWidth="1"/>
    <col min="3" max="3" width="26" style="26" customWidth="1"/>
    <col min="4" max="4" width="18.85546875" style="26" customWidth="1"/>
    <col min="5" max="5" width="12.42578125" style="26" customWidth="1"/>
    <col min="6" max="6" width="11.140625" style="26" customWidth="1"/>
    <col min="7" max="16384" width="11.42578125" style="26"/>
  </cols>
  <sheetData>
    <row r="1" spans="1:6" x14ac:dyDescent="0.2">
      <c r="A1" s="3"/>
      <c r="B1" s="3"/>
      <c r="C1" s="3"/>
      <c r="D1" s="5" t="s">
        <v>54</v>
      </c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3"/>
      <c r="B3" s="27" t="s">
        <v>55</v>
      </c>
      <c r="C3" s="3"/>
      <c r="D3" s="3"/>
      <c r="E3" s="3"/>
      <c r="F3" s="3"/>
    </row>
    <row r="4" spans="1:6" x14ac:dyDescent="0.2">
      <c r="A4" s="3"/>
      <c r="B4" s="27" t="s">
        <v>56</v>
      </c>
      <c r="C4" s="3"/>
      <c r="D4" s="3"/>
      <c r="E4" s="3"/>
      <c r="F4" s="3"/>
    </row>
    <row r="5" spans="1:6" ht="13.5" thickBot="1" x14ac:dyDescent="0.25">
      <c r="A5" s="3"/>
      <c r="B5" s="3"/>
      <c r="C5" s="3"/>
      <c r="D5" s="3"/>
      <c r="E5" s="3"/>
      <c r="F5" s="7"/>
    </row>
    <row r="6" spans="1:6" x14ac:dyDescent="0.2">
      <c r="A6" s="19"/>
      <c r="B6" s="22"/>
      <c r="C6" s="22"/>
      <c r="D6" s="22"/>
      <c r="E6" s="22"/>
      <c r="F6" s="28"/>
    </row>
    <row r="7" spans="1:6" x14ac:dyDescent="0.2">
      <c r="A7" s="17" t="s">
        <v>57</v>
      </c>
      <c r="B7" s="3"/>
      <c r="C7" s="3"/>
      <c r="D7" s="3"/>
      <c r="E7" s="3"/>
      <c r="F7" s="29"/>
    </row>
    <row r="8" spans="1:6" ht="13.5" thickBot="1" x14ac:dyDescent="0.25">
      <c r="A8" s="10"/>
      <c r="B8" s="7"/>
      <c r="C8" s="7"/>
      <c r="D8" s="7"/>
      <c r="E8" s="7"/>
      <c r="F8" s="30"/>
    </row>
    <row r="9" spans="1:6" x14ac:dyDescent="0.2">
      <c r="A9" s="19"/>
      <c r="B9" s="22"/>
      <c r="C9" s="22"/>
      <c r="D9" s="3"/>
      <c r="E9" s="3"/>
      <c r="F9" s="29"/>
    </row>
    <row r="10" spans="1:6" x14ac:dyDescent="0.2">
      <c r="A10" s="8" t="s">
        <v>129</v>
      </c>
      <c r="B10" s="3"/>
      <c r="C10" s="3"/>
      <c r="D10" s="3"/>
      <c r="E10" s="3"/>
      <c r="F10" s="29"/>
    </row>
    <row r="11" spans="1:6" x14ac:dyDescent="0.2">
      <c r="A11" s="8"/>
      <c r="B11" s="3"/>
      <c r="C11" s="3"/>
      <c r="D11" s="3"/>
      <c r="E11" s="3"/>
      <c r="F11" s="29"/>
    </row>
    <row r="12" spans="1:6" ht="13.5" thickBot="1" x14ac:dyDescent="0.25">
      <c r="A12" s="8"/>
      <c r="B12" s="3"/>
      <c r="C12" s="3"/>
      <c r="D12" s="3"/>
      <c r="E12" s="3"/>
      <c r="F12" s="29"/>
    </row>
    <row r="13" spans="1:6" x14ac:dyDescent="0.2">
      <c r="A13" s="34" t="s">
        <v>58</v>
      </c>
      <c r="B13" s="35"/>
      <c r="C13" s="35" t="s">
        <v>70</v>
      </c>
      <c r="D13" s="35"/>
      <c r="E13" s="35"/>
      <c r="F13" s="65"/>
    </row>
    <row r="14" spans="1:6" x14ac:dyDescent="0.2">
      <c r="A14" s="8"/>
      <c r="B14" s="3"/>
      <c r="C14" s="2" t="s">
        <v>169</v>
      </c>
      <c r="D14" s="3"/>
      <c r="E14" s="3"/>
      <c r="F14" s="29"/>
    </row>
    <row r="15" spans="1:6" x14ac:dyDescent="0.2">
      <c r="A15" s="8"/>
      <c r="B15" s="3"/>
      <c r="C15" s="2" t="s">
        <v>170</v>
      </c>
      <c r="D15" s="2"/>
      <c r="E15" s="2"/>
      <c r="F15" s="31"/>
    </row>
    <row r="16" spans="1:6" ht="13.5" thickBot="1" x14ac:dyDescent="0.25">
      <c r="A16" s="85" t="s">
        <v>314</v>
      </c>
      <c r="B16" s="3"/>
      <c r="C16" s="2"/>
      <c r="D16" s="2"/>
      <c r="E16" s="2"/>
      <c r="F16" s="31"/>
    </row>
    <row r="17" spans="1:6" ht="13.5" thickBot="1" x14ac:dyDescent="0.25">
      <c r="A17" s="82"/>
      <c r="B17" s="13" t="s">
        <v>139</v>
      </c>
      <c r="C17" s="3"/>
      <c r="D17" s="2"/>
      <c r="E17" s="2" t="s">
        <v>131</v>
      </c>
      <c r="F17" s="31"/>
    </row>
    <row r="18" spans="1:6" x14ac:dyDescent="0.2">
      <c r="A18" s="13"/>
      <c r="B18" s="63" t="s">
        <v>136</v>
      </c>
      <c r="C18" s="3"/>
      <c r="D18" s="2"/>
      <c r="E18" s="2" t="s">
        <v>132</v>
      </c>
      <c r="F18" s="31"/>
    </row>
    <row r="19" spans="1:6" ht="13.5" thickBot="1" x14ac:dyDescent="0.25">
      <c r="A19" s="13"/>
      <c r="B19" s="63"/>
      <c r="C19" s="3"/>
      <c r="D19" s="2"/>
      <c r="E19" s="2"/>
      <c r="F19" s="31"/>
    </row>
    <row r="20" spans="1:6" ht="13.5" thickBot="1" x14ac:dyDescent="0.25">
      <c r="A20" s="82"/>
      <c r="B20" s="13" t="s">
        <v>289</v>
      </c>
      <c r="C20" s="3"/>
      <c r="D20" s="2"/>
      <c r="E20" s="2" t="s">
        <v>131</v>
      </c>
      <c r="F20" s="31"/>
    </row>
    <row r="21" spans="1:6" x14ac:dyDescent="0.2">
      <c r="A21" s="83"/>
      <c r="B21" s="63" t="s">
        <v>137</v>
      </c>
      <c r="C21" s="3"/>
      <c r="D21" s="2"/>
      <c r="E21" s="2" t="s">
        <v>138</v>
      </c>
      <c r="F21" s="31"/>
    </row>
    <row r="22" spans="1:6" ht="13.5" thickBot="1" x14ac:dyDescent="0.25">
      <c r="A22" s="46"/>
      <c r="B22" s="2"/>
      <c r="C22" s="3"/>
      <c r="D22" s="2"/>
      <c r="E22" s="2"/>
      <c r="F22" s="31"/>
    </row>
    <row r="23" spans="1:6" ht="13.5" thickBot="1" x14ac:dyDescent="0.25">
      <c r="A23" s="46"/>
      <c r="B23" s="13" t="s">
        <v>140</v>
      </c>
      <c r="C23" s="27"/>
      <c r="D23" s="63"/>
      <c r="E23" s="2" t="s">
        <v>131</v>
      </c>
      <c r="F23" s="31"/>
    </row>
    <row r="24" spans="1:6" ht="13.5" thickBot="1" x14ac:dyDescent="0.25">
      <c r="A24" s="83"/>
      <c r="B24" s="2"/>
      <c r="C24" s="3"/>
      <c r="D24" s="2"/>
      <c r="E24" s="2" t="s">
        <v>138</v>
      </c>
      <c r="F24" s="31"/>
    </row>
    <row r="25" spans="1:6" ht="13.5" thickBot="1" x14ac:dyDescent="0.25">
      <c r="A25" s="82"/>
      <c r="B25" s="13" t="s">
        <v>290</v>
      </c>
      <c r="C25" s="3"/>
      <c r="D25" s="2"/>
      <c r="E25" s="2"/>
      <c r="F25" s="31"/>
    </row>
    <row r="26" spans="1:6" ht="13.5" thickBot="1" x14ac:dyDescent="0.25">
      <c r="A26" s="84"/>
      <c r="B26" s="63"/>
      <c r="C26" s="3"/>
      <c r="D26" s="2"/>
      <c r="E26" s="2"/>
      <c r="F26" s="31"/>
    </row>
    <row r="27" spans="1:6" x14ac:dyDescent="0.2">
      <c r="A27" s="12" t="s">
        <v>60</v>
      </c>
      <c r="B27" s="12" t="s">
        <v>61</v>
      </c>
      <c r="C27" s="12"/>
      <c r="D27" s="12" t="s">
        <v>62</v>
      </c>
      <c r="E27" s="9" t="s">
        <v>36</v>
      </c>
      <c r="F27" s="9" t="s">
        <v>66</v>
      </c>
    </row>
    <row r="28" spans="1:6" x14ac:dyDescent="0.2">
      <c r="A28" s="17" t="s">
        <v>63</v>
      </c>
      <c r="B28" s="17" t="s">
        <v>130</v>
      </c>
      <c r="C28" s="23" t="s">
        <v>65</v>
      </c>
      <c r="D28" s="17" t="s">
        <v>64</v>
      </c>
      <c r="E28" s="23" t="s">
        <v>135</v>
      </c>
      <c r="F28" s="23" t="s">
        <v>119</v>
      </c>
    </row>
    <row r="29" spans="1:6" x14ac:dyDescent="0.2">
      <c r="A29" s="17"/>
      <c r="B29" s="17" t="s">
        <v>150</v>
      </c>
      <c r="C29" s="17"/>
      <c r="D29" s="17"/>
      <c r="E29" s="23" t="s">
        <v>133</v>
      </c>
      <c r="F29" s="23"/>
    </row>
    <row r="30" spans="1:6" x14ac:dyDescent="0.2">
      <c r="A30" s="17"/>
      <c r="B30" s="17" t="s">
        <v>144</v>
      </c>
      <c r="C30" s="17"/>
      <c r="D30" s="17"/>
      <c r="E30" s="23" t="s">
        <v>134</v>
      </c>
      <c r="F30" s="23"/>
    </row>
    <row r="31" spans="1:6" x14ac:dyDescent="0.2">
      <c r="A31" s="17"/>
      <c r="B31" s="17"/>
      <c r="C31" s="17"/>
      <c r="D31" s="17"/>
      <c r="E31" s="23" t="s">
        <v>126</v>
      </c>
      <c r="F31" s="23"/>
    </row>
    <row r="32" spans="1:6" x14ac:dyDescent="0.2">
      <c r="A32" s="17"/>
      <c r="B32" s="17"/>
      <c r="C32" s="17"/>
      <c r="D32" s="17"/>
      <c r="E32" s="23" t="s">
        <v>119</v>
      </c>
      <c r="F32" s="23"/>
    </row>
    <row r="33" spans="1:6" ht="13.5" thickBot="1" x14ac:dyDescent="0.25">
      <c r="A33" s="17"/>
      <c r="B33" s="17"/>
      <c r="C33" s="17"/>
      <c r="D33" s="23"/>
      <c r="E33" s="23" t="s">
        <v>67</v>
      </c>
      <c r="F33" s="17"/>
    </row>
    <row r="34" spans="1:6" ht="13.5" thickBot="1" x14ac:dyDescent="0.25">
      <c r="A34" s="32">
        <v>1</v>
      </c>
      <c r="B34" s="32">
        <v>2</v>
      </c>
      <c r="C34" s="32">
        <v>3</v>
      </c>
      <c r="D34" s="32">
        <v>4</v>
      </c>
      <c r="E34" s="32">
        <v>5</v>
      </c>
      <c r="F34" s="32">
        <v>6</v>
      </c>
    </row>
    <row r="35" spans="1:6" ht="13.5" thickBot="1" x14ac:dyDescent="0.25">
      <c r="A35" s="9" t="s">
        <v>68</v>
      </c>
      <c r="B35" s="12" t="s">
        <v>68</v>
      </c>
      <c r="C35" s="12" t="s">
        <v>68</v>
      </c>
      <c r="D35" s="12" t="s">
        <v>68</v>
      </c>
      <c r="E35" s="15">
        <v>0</v>
      </c>
      <c r="F35" s="15">
        <v>0</v>
      </c>
    </row>
    <row r="36" spans="1:6" x14ac:dyDescent="0.2">
      <c r="A36" s="23"/>
      <c r="B36" s="17"/>
      <c r="C36" s="17"/>
      <c r="D36" s="17"/>
      <c r="E36" s="87"/>
      <c r="F36" s="17"/>
    </row>
    <row r="37" spans="1:6" x14ac:dyDescent="0.2">
      <c r="A37" s="23"/>
      <c r="B37" s="17"/>
      <c r="C37" s="17"/>
      <c r="D37" s="17"/>
      <c r="E37" s="79"/>
      <c r="F37" s="17"/>
    </row>
    <row r="38" spans="1:6" x14ac:dyDescent="0.2">
      <c r="A38" s="23"/>
      <c r="B38" s="17"/>
      <c r="C38" s="17"/>
      <c r="D38" s="20"/>
      <c r="E38" s="80"/>
      <c r="F38" s="20"/>
    </row>
    <row r="39" spans="1:6" x14ac:dyDescent="0.2">
      <c r="A39" s="23"/>
      <c r="B39" s="17"/>
      <c r="C39" s="17"/>
      <c r="D39" s="17"/>
      <c r="E39" s="79"/>
      <c r="F39" s="17"/>
    </row>
    <row r="40" spans="1:6" x14ac:dyDescent="0.2">
      <c r="A40" s="23"/>
      <c r="B40" s="17"/>
      <c r="C40" s="17"/>
      <c r="D40" s="17"/>
      <c r="E40" s="79"/>
      <c r="F40" s="17"/>
    </row>
    <row r="41" spans="1:6" x14ac:dyDescent="0.2">
      <c r="A41" s="23"/>
      <c r="B41" s="17"/>
      <c r="C41" s="17"/>
      <c r="D41" s="17"/>
      <c r="E41" s="79"/>
      <c r="F41" s="17"/>
    </row>
    <row r="42" spans="1:6" x14ac:dyDescent="0.2">
      <c r="A42" s="23"/>
      <c r="B42" s="17"/>
      <c r="C42" s="17"/>
      <c r="D42" s="17"/>
      <c r="E42" s="79"/>
      <c r="F42" s="17"/>
    </row>
    <row r="43" spans="1:6" x14ac:dyDescent="0.2">
      <c r="A43" s="23"/>
      <c r="B43" s="17"/>
      <c r="C43" s="17"/>
      <c r="D43" s="17"/>
      <c r="E43" s="79"/>
      <c r="F43" s="17"/>
    </row>
    <row r="44" spans="1:6" x14ac:dyDescent="0.2">
      <c r="A44" s="23"/>
      <c r="B44" s="17"/>
      <c r="C44" s="17"/>
      <c r="D44" s="17"/>
      <c r="E44" s="79"/>
      <c r="F44" s="17"/>
    </row>
    <row r="45" spans="1:6" x14ac:dyDescent="0.2">
      <c r="A45" s="23"/>
      <c r="B45" s="17"/>
      <c r="C45" s="17"/>
      <c r="D45" s="17"/>
      <c r="E45" s="79"/>
      <c r="F45" s="17"/>
    </row>
    <row r="46" spans="1:6" x14ac:dyDescent="0.2">
      <c r="A46" s="23"/>
      <c r="B46" s="17"/>
      <c r="C46" s="17"/>
      <c r="D46" s="17"/>
      <c r="E46" s="79"/>
      <c r="F46" s="17"/>
    </row>
    <row r="47" spans="1:6" x14ac:dyDescent="0.2">
      <c r="A47" s="23"/>
      <c r="B47" s="17"/>
      <c r="C47" s="17"/>
      <c r="D47" s="17"/>
      <c r="E47" s="79"/>
      <c r="F47" s="17"/>
    </row>
    <row r="48" spans="1:6" x14ac:dyDescent="0.2">
      <c r="A48" s="23"/>
      <c r="B48" s="17"/>
      <c r="C48" s="17"/>
      <c r="D48" s="17"/>
      <c r="E48" s="79"/>
      <c r="F48" s="17"/>
    </row>
    <row r="49" spans="1:6" x14ac:dyDescent="0.2">
      <c r="A49" s="23"/>
      <c r="B49" s="17"/>
      <c r="C49" s="17"/>
      <c r="D49" s="17"/>
      <c r="E49" s="79"/>
      <c r="F49" s="17"/>
    </row>
    <row r="50" spans="1:6" ht="13.5" thickBot="1" x14ac:dyDescent="0.25">
      <c r="A50" s="11"/>
      <c r="B50" s="18"/>
      <c r="C50" s="18"/>
      <c r="D50" s="18"/>
      <c r="E50" s="81"/>
      <c r="F50" s="18"/>
    </row>
    <row r="51" spans="1:6" x14ac:dyDescent="0.2">
      <c r="A51" s="22"/>
      <c r="B51" s="22"/>
      <c r="C51" s="22"/>
      <c r="D51" s="22"/>
      <c r="E51" s="33">
        <f>E35</f>
        <v>0</v>
      </c>
      <c r="F51" s="33">
        <f>SUM(F35:F50)</f>
        <v>0</v>
      </c>
    </row>
    <row r="52" spans="1:6" x14ac:dyDescent="0.2">
      <c r="B52" s="86" t="s">
        <v>143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50</vt:i4>
      </vt:variant>
      <vt:variant>
        <vt:lpstr>Benannte Bereiche</vt:lpstr>
      </vt:variant>
      <vt:variant>
        <vt:i4>2</vt:i4>
      </vt:variant>
    </vt:vector>
  </HeadingPairs>
  <TitlesOfParts>
    <vt:vector size="52" baseType="lpstr">
      <vt:lpstr>ABRECHNUNG</vt:lpstr>
      <vt:lpstr>KG 1.1</vt:lpstr>
      <vt:lpstr>KG 1.2 </vt:lpstr>
      <vt:lpstr>KG 1.3</vt:lpstr>
      <vt:lpstr>KG 1.4</vt:lpstr>
      <vt:lpstr>KG 1.5 </vt:lpstr>
      <vt:lpstr>Obergrenze</vt:lpstr>
      <vt:lpstr>KG 2.1</vt:lpstr>
      <vt:lpstr>KG 2.2</vt:lpstr>
      <vt:lpstr>KG 2.3</vt:lpstr>
      <vt:lpstr>KG 2.4</vt:lpstr>
      <vt:lpstr>KG 2.5  A</vt:lpstr>
      <vt:lpstr>KG 2.5 B</vt:lpstr>
      <vt:lpstr>KG 2.5.3</vt:lpstr>
      <vt:lpstr>KG 2.6 A</vt:lpstr>
      <vt:lpstr>KG 2.6 B</vt:lpstr>
      <vt:lpstr>KG 2.7</vt:lpstr>
      <vt:lpstr>KG 3.1</vt:lpstr>
      <vt:lpstr>KG 3.2</vt:lpstr>
      <vt:lpstr>KG 3.3</vt:lpstr>
      <vt:lpstr>KG 3.4</vt:lpstr>
      <vt:lpstr>KG 3.5</vt:lpstr>
      <vt:lpstr>KG 3.6</vt:lpstr>
      <vt:lpstr>KG 3.7</vt:lpstr>
      <vt:lpstr>KG 4.1</vt:lpstr>
      <vt:lpstr>KG 4.2</vt:lpstr>
      <vt:lpstr>KG 4.3</vt:lpstr>
      <vt:lpstr>KG 4.4</vt:lpstr>
      <vt:lpstr>EA 1.1</vt:lpstr>
      <vt:lpstr>EA 1.2</vt:lpstr>
      <vt:lpstr>EA 1.3</vt:lpstr>
      <vt:lpstr>EA 1.4</vt:lpstr>
      <vt:lpstr>EA 1.5</vt:lpstr>
      <vt:lpstr>EA 1.6</vt:lpstr>
      <vt:lpstr>EA 1.7</vt:lpstr>
      <vt:lpstr>EA 1.8 Bew.</vt:lpstr>
      <vt:lpstr>EA 1.9</vt:lpstr>
      <vt:lpstr>EA 1.10</vt:lpstr>
      <vt:lpstr>EA 2.1</vt:lpstr>
      <vt:lpstr>EA 2.2</vt:lpstr>
      <vt:lpstr>EA 3.1</vt:lpstr>
      <vt:lpstr>EA 3.2</vt:lpstr>
      <vt:lpstr>AL3S1</vt:lpstr>
      <vt:lpstr>AL3S2</vt:lpstr>
      <vt:lpstr>AL4S1</vt:lpstr>
      <vt:lpstr>AL4S2</vt:lpstr>
      <vt:lpstr>AL5S1</vt:lpstr>
      <vt:lpstr>AL5S2</vt:lpstr>
      <vt:lpstr>AL6S1 </vt:lpstr>
      <vt:lpstr>AL6S2 </vt:lpstr>
      <vt:lpstr>AL3S2!Druckbereich</vt:lpstr>
      <vt:lpstr>'KG 2.2'!Druckbereich</vt:lpstr>
    </vt:vector>
  </TitlesOfParts>
  <Company>ADD (Trier)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mathony</dc:creator>
  <cp:lastModifiedBy>Cirsovius, Nicole (ADD)</cp:lastModifiedBy>
  <cp:lastPrinted>2022-03-01T09:47:06Z</cp:lastPrinted>
  <dcterms:created xsi:type="dcterms:W3CDTF">2000-11-28T15:17:25Z</dcterms:created>
  <dcterms:modified xsi:type="dcterms:W3CDTF">2022-03-01T09:48:37Z</dcterms:modified>
</cp:coreProperties>
</file>